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625" activeTab="0"/>
  </bookViews>
  <sheets>
    <sheet name="DICIEMBRE" sheetId="1" r:id="rId1"/>
    <sheet name="MARZO (2)" sheetId="2" state="hidden" r:id="rId2"/>
  </sheets>
  <definedNames>
    <definedName name="_Hlk34899521" localSheetId="0">'DICIEMBRE'!#REF!</definedName>
    <definedName name="_Hlk34899521" localSheetId="1">'MARZO (2)'!#REF!</definedName>
  </definedNames>
  <calcPr fullCalcOnLoad="1"/>
</workbook>
</file>

<file path=xl/sharedStrings.xml><?xml version="1.0" encoding="utf-8"?>
<sst xmlns="http://schemas.openxmlformats.org/spreadsheetml/2006/main" count="1405" uniqueCount="608">
  <si>
    <t>No.</t>
  </si>
  <si>
    <t>NOMBRE</t>
  </si>
  <si>
    <t>CARGO</t>
  </si>
  <si>
    <t>Nit.  891.224.106-7</t>
  </si>
  <si>
    <t>Por el Desarrollo Empresarial de la Región</t>
  </si>
  <si>
    <t>FECHA INICIO</t>
  </si>
  <si>
    <t>SUSANA ISABEL VIVEROS CHAVES</t>
  </si>
  <si>
    <t>HAROL IVÁN BOLAÑOS SALAS</t>
  </si>
  <si>
    <t>REVISOR FISCAL</t>
  </si>
  <si>
    <t>revisoria.fiscal@ccputumayo.org.co</t>
  </si>
  <si>
    <t>MOCOA - PUTUMAYO</t>
  </si>
  <si>
    <t>DEPARTAMENTO</t>
  </si>
  <si>
    <t>FORMACIÓN ACADEMICA</t>
  </si>
  <si>
    <t>EXPERIENCIA LABORAL</t>
  </si>
  <si>
    <t>CORREO INSTITUCIONAL</t>
  </si>
  <si>
    <t>TELEFONO</t>
  </si>
  <si>
    <t>MONTO DE HONORARIOS</t>
  </si>
  <si>
    <t>Colombia</t>
  </si>
  <si>
    <t>Contador Público -  Especialización Revisoria Fiscal</t>
  </si>
  <si>
    <t>Putumayo</t>
  </si>
  <si>
    <t>Pasto</t>
  </si>
  <si>
    <t>Nariño</t>
  </si>
  <si>
    <t>Mocoa</t>
  </si>
  <si>
    <t>San Francisco</t>
  </si>
  <si>
    <t>Administrador de Empresas  - Gestión del Desarrollo</t>
  </si>
  <si>
    <t>LUGAR DE NACIMIENTO</t>
  </si>
  <si>
    <t>OBJETO DEL CONTRATO</t>
  </si>
  <si>
    <t>FECHA TERMINACIÓN</t>
  </si>
  <si>
    <t>VALOR TOTAL HONORARIOS</t>
  </si>
  <si>
    <t>Prestación de Servicios de Revisoría Fiscal para la Cámara de la Comercio del Putumayo.</t>
  </si>
  <si>
    <t>https://www.contratos.gov.co/consultas/detalleProceso.do?numConstancia=19-4-8843620</t>
  </si>
  <si>
    <t>TELÉFONO</t>
  </si>
  <si>
    <t>PAÍS</t>
  </si>
  <si>
    <t>ANDREA LORENA VILLOTA YELA</t>
  </si>
  <si>
    <t>COORDINADORA DEL CENTRO DE DESARROLLO EMPRESARIAL</t>
  </si>
  <si>
    <t>Administradora de Empresas - Especialista en Adminitración de la Infórmatica Educativa</t>
  </si>
  <si>
    <t xml:space="preserve">CEDULA </t>
  </si>
  <si>
    <t>TIPO DE SANGRE</t>
  </si>
  <si>
    <t>O+</t>
  </si>
  <si>
    <t>B+</t>
  </si>
  <si>
    <t>A+</t>
  </si>
  <si>
    <t xml:space="preserve">FECHA DE NACIEMIENTO </t>
  </si>
  <si>
    <t>Valle del Guamuez</t>
  </si>
  <si>
    <t xml:space="preserve">CORREO PERSONAL </t>
  </si>
  <si>
    <t xml:space="preserve">conta.habo@yahoo.es </t>
  </si>
  <si>
    <t>susana.viveros@gmail.com</t>
  </si>
  <si>
    <t>andreavillotay@gmail.com</t>
  </si>
  <si>
    <t>centroempresarial@ccputumayo.org.co</t>
  </si>
  <si>
    <t>CONVENIO 001/2021 DE CORRESPONSALÍA CÁMARA DE COMERCIO DEL PUTUMAYO Y CARLOS EDUARDO DELGADO CASTILLO</t>
  </si>
  <si>
    <t>VILLAGARZÓN - PUTUMAYO</t>
  </si>
  <si>
    <t>COORDINADOR:JESSICA ALEXANDRA ABENSUR RUÍZ</t>
  </si>
  <si>
    <t>COORDINADOR CORRESPONSAL</t>
  </si>
  <si>
    <t xml:space="preserve">EL CORRESPONSAL se obliga para con LA CÁMARA a prestar a los usuarios, el servicio de
orientación para llevar a cabo la renovación de matrícula y expedición de certificados á través de internet, de conformidad con las instrucciones que para el efecto imparta LA CÁMARA. </t>
  </si>
  <si>
    <t>Puerto Asís</t>
  </si>
  <si>
    <t>CARLOS EDUARDO DELGADO CASTILLO</t>
  </si>
  <si>
    <t>Comerciante</t>
  </si>
  <si>
    <t>Colón</t>
  </si>
  <si>
    <t>PUERTO LEGUIZAMO - PUTUMAYO</t>
  </si>
  <si>
    <t>MAGDA ROCIO QUIROGA DE LA ROSA</t>
  </si>
  <si>
    <t>Puerto Leguízamo</t>
  </si>
  <si>
    <t>corresponsalleguizamo@ccputumayo.org.co</t>
  </si>
  <si>
    <t>310 5516183</t>
  </si>
  <si>
    <t>corresponsalvillagarzon@ccputumayo.org.co </t>
  </si>
  <si>
    <t>Profesional en Finanzas y Relaciones Internacionales</t>
  </si>
  <si>
    <t>Cali</t>
  </si>
  <si>
    <t>Valle del Cauca</t>
  </si>
  <si>
    <t>1 año 3 meses</t>
  </si>
  <si>
    <t>CONVENIO 602/2020  CELEBRADO ENTRE LA CONFEDERACIÓN COLOMBIANA DE CÁMARAS DE COMERCIO CONFECÁMARAS Y LA CÁMARA DE COMERCIO DEL PUTUMAYO EN EL MARCO DEL CONVENIO ESPECIAL 80740-688-2020 SUSCRITO ENTRE LA FIDUPREVISORA S.A. ACTUANDO COMO VOCERA Y ADMINISTRADORA DEL FONDO NACIONAL DE FINANCIAMIENTO PARA LA CIENCIA, TECNOLÓGIA E INNOVACIÓN, FRANCISC JOSÉ DE CALDAS Y CONFECÁMARAS</t>
  </si>
  <si>
    <t>COORDINADOR: DARLYN JHISNED MORENO CARVAJAL</t>
  </si>
  <si>
    <t>DANIELA YAMILETH QUIROZ GUARNICA</t>
  </si>
  <si>
    <t>COORDINADOR PROGRAMA COLINNOVA</t>
  </si>
  <si>
    <t>La Hormiga</t>
  </si>
  <si>
    <t>Ingeniera Ambiental</t>
  </si>
  <si>
    <t>Coordinar el programa Colinnova 2020 bajo la estrategia pactos por la innovación del Ministerio de Ciencia, Tecnología e Innovación a nivel Regional a ejecutarse en el departamento del Putumayo</t>
  </si>
  <si>
    <t>daniquiroz14@hotmail.es</t>
  </si>
  <si>
    <t>COORDINADOR: MARELIZ CAICEDO OLIVEROS</t>
  </si>
  <si>
    <t>MARELIZ CAICEDO OLIVEROS</t>
  </si>
  <si>
    <t>AUXILIAR ADMINISTRATIVA</t>
  </si>
  <si>
    <t>Proyecto Fortalecimiento del tejido empresarial mediante el desarrollo de capacidades de innovación del ecosistema de emprendimiento para aumentar la competitividad y productividad del departamento del Putumayo con código BPIN 2020000100234 viabilizado, priorizado y aprobado mediante el acuerdo 100 del 24 de noviembre de 2020 y se modificó mediante el acuerdo 004 del 14 de mayo de 2021 por el órgano colegiado de administración y decisión  (OCAD) de ciencia, tecnología e innovación del sistema general de regalías (SGR), ejeutado por la Cámara de Comercio del Putumayo</t>
  </si>
  <si>
    <t>ADRIANA CAROLINA ECHEVERRY RODRÍGUEZ</t>
  </si>
  <si>
    <t>Contador Público -  Especialista en Auditoria Integral</t>
  </si>
  <si>
    <t>Prestación de servicios profesionales como auxiliar administrativo del proyecto Fortalecimiento del tejido empresarial mediante capacidades de innovaciónd el ecosistema de emprendimiento para aumentar la competitividad y productividad del departamento del Putumayo</t>
  </si>
  <si>
    <t>regaliasccputumayo@gmail.com</t>
  </si>
  <si>
    <t>caroecheverry2@hotmail.com</t>
  </si>
  <si>
    <t>COORDINADORA DEL PROYECTO</t>
  </si>
  <si>
    <t>Ingeniera Administradora - Especialista en Gestión Empresarial</t>
  </si>
  <si>
    <t>Prestación de servicios profesionales como Coordinador del proyecto "Fortalecimiento del tejido empresarial mediante el desarrollo de capacidades de innovación del ecosistema de emprendimiento oara aumentar la competitividad y productividad del departamento del Putumayo"</t>
  </si>
  <si>
    <t>marelizcaicedo123@gmail.com</t>
  </si>
  <si>
    <t xml:space="preserve">fortalecimientoempresarial@ccputumayo.org.co </t>
  </si>
  <si>
    <t>COORDINADORA PROYECTO INNOVACLÚSTER</t>
  </si>
  <si>
    <t>COORDINADOR: SUSANA ISABEL VIVEROS CHAVES</t>
  </si>
  <si>
    <t>turismo@ccputumayo.org.co</t>
  </si>
  <si>
    <t>Contrato de Cofinanciación INCR2020-020 Celebrado entre la Fiduciaria Colombiana de Comercio Exterior S.A. FIDUCÓLDEX, quien actúa como vocera y administradora del Patrimonio Autónomo INNPULSA Colombia y la Cámara de Comercio del Putumayo cuyo onheto es el "Fortalecimiento competitivo de iniciativa clúster de turismo de Naturaleza de Putumayo mediante la implementación de sistemas de gestión de la innovación y estrategias de reactivación económica "</t>
  </si>
  <si>
    <t>Prestación de Servicios Profesionales como coordinador del Proyecto "Fortalecimiento competitivo de iniciativa clúster de turismo de Naturaleza de Putumayo mediante la implementación de sistemas de gestión de la innovación y estrategias de reactivación económica "</t>
  </si>
  <si>
    <t>ASISTENCIA TÉCNICA, ADMINISTRATIVA Y FINANCIERA</t>
  </si>
  <si>
    <t>CONVENIO 002/2021 DE CORRESPONSALÍA CÁMARA DE COMERCIO DEL PUTUMAYO Y AIDA RAQUEL SAS</t>
  </si>
  <si>
    <t>Popayán</t>
  </si>
  <si>
    <t>Cauca</t>
  </si>
  <si>
    <t xml:space="preserve">colinnova@ccputumayo.org.co
</t>
  </si>
  <si>
    <t>KRISTHIAN CAMILO BOLAÑOS PANTOJA</t>
  </si>
  <si>
    <t>GESTOR DE INNOVACIÓN</t>
  </si>
  <si>
    <t>Ingeniero Industrial - Especialita en Gerencia de Proyectos</t>
  </si>
  <si>
    <t>Contrato de prestación de servicios profesionales como gestor de innovación del proyecto “fortalecimiento del tejido empresarial mediante el desarrollo de capacidades de innovación del ecosistema de emprendimiento para aumentar la competitividad y productividad del departamento del putumayo” con código BPIN no. 2020000100234</t>
  </si>
  <si>
    <t>Contrato de prestación de servicios profesionales como gestor de innovación del proyecto “Fortalecimiento del tejido empresarial mediante el desarrollo de capacidades de innovación del ecosistema de emprendimiento para aumentar la competitividad y productividad del departamento del putumayo” con código BPIN no. 2020000100234</t>
  </si>
  <si>
    <t>ingekamilo@gmail.com</t>
  </si>
  <si>
    <t>gestorinnovacion1@gmail.com</t>
  </si>
  <si>
    <t>CRISTHIAN FERNANDO BETANCOURT LÓPEZ</t>
  </si>
  <si>
    <t>Ingeniero Agroindustrial - 
Magister en Desarrollo Sostenible y Medio Ambiente</t>
  </si>
  <si>
    <t>kristhianbetancourth@gmail.com</t>
  </si>
  <si>
    <t>gestorinnovacion4@gmail.com</t>
  </si>
  <si>
    <t>JIVI YAMILE JAIMES MUÑOZ</t>
  </si>
  <si>
    <t>Administradora de Empresas - Especialista en Gerencia de Empresas de Salud</t>
  </si>
  <si>
    <t>gestorinnovacion3@gmail.com</t>
  </si>
  <si>
    <t>jivi.jaimes@uptc.edu.co</t>
  </si>
  <si>
    <t>gestorinnovacion2@gmail.com</t>
  </si>
  <si>
    <t>proyectos3@ccputumayo.org.co</t>
  </si>
  <si>
    <t>JHON ALEXANDER JIMENEZ CHANCHI</t>
  </si>
  <si>
    <t>Profesional en Mercadeo</t>
  </si>
  <si>
    <t>Johnjimenez9502@gmail.com</t>
  </si>
  <si>
    <t>Coordinador: IVANNA JANETH OBANDO SINISTERRA</t>
  </si>
  <si>
    <t>15 años 4 meses</t>
  </si>
  <si>
    <t>Prestación de servicios cómo coordinadora del proceso de Gestión Documental de la Cámara de Comercio del Putumayo.</t>
  </si>
  <si>
    <t>COORDINADOR DE GESTIÓN DOCUMENTAL</t>
  </si>
  <si>
    <t>dianalara907@gmail.com</t>
  </si>
  <si>
    <t>Ingeniera Industrial ( En curso)</t>
  </si>
  <si>
    <t>Prestación de servicios profesionales como COORDINADOR DEL CENTRO DE DESARROLLO EMPRESARIAL – CDE, y profesional de apoyo en el programa Vitrina Empresarial de la Cámara de Comercio del Putumayo.</t>
  </si>
  <si>
    <t>IVANNA JANETHE OBANDO SINISTERRA</t>
  </si>
  <si>
    <t>COORDINADORA CONVENIO MINICADENAS</t>
  </si>
  <si>
    <t>Prestación de servicios como COORDINADORA para el Convenio de Cooperación No.054 - 2021, celebrado entre Fiducoldex, Vocera y Administradora del Fideicomiso Innpulsa Colombia y La Cámara de Comercio del Putumayo.</t>
  </si>
  <si>
    <t>ivanna.obando.gerencia@gmail.com</t>
  </si>
  <si>
    <t>Administradora Pública - Especialista en Derechos Humanos</t>
  </si>
  <si>
    <t>PROFESIONAL DE APOYO ADMINISTRATIVO</t>
  </si>
  <si>
    <t>Contaduría Pública - Especialista en Revisoría Fiscal y Control de Auditorias</t>
  </si>
  <si>
    <t>Prestación de servicios como PROFESIONAL DE APOYO ADMINISTRATIVA Y FINANCIERA para el Convenio de Cooperación 054 - 2021, celebrado entre Fiducoldex, Vocera y Administradora del Fideicomiso Innpulsa Colombia y La Cámara de Comercio del Putumayo.</t>
  </si>
  <si>
    <t>dianalorena745@gmail.com</t>
  </si>
  <si>
    <t>DIANA LORENA GUASTUMAL GRIJALBA</t>
  </si>
  <si>
    <t>JOAN MAURICIO FAJARDO CORAL</t>
  </si>
  <si>
    <t>COMMUNITY MANAGER</t>
  </si>
  <si>
    <t>Prestación de servicios de Community Manager del convenio de Cooperación Nro.054 - 2021, celebrado entre Fiducoldex, Vocera y Administradora del Fideicomiso Innpulsa Colombia y La Cámara de Comercio del Putumayo</t>
  </si>
  <si>
    <t>maofajardo@hotmail.com</t>
  </si>
  <si>
    <t>Comunicación Social y Periodismo</t>
  </si>
  <si>
    <t>EILEM LORENA DAZA QUINTERO</t>
  </si>
  <si>
    <t>A-</t>
  </si>
  <si>
    <t>Ingeniera Agroindustrial - Especialista en Gerencia de la Calidad</t>
  </si>
  <si>
    <t>Prestación de servicios como SUBCOORDINADORA para el Convenio de Cooperación No.054 - 2021, celebrado entre Fiducoldex, Vocera y Administradora del Fideicomiso Innpulsa Colombia y La Cámara de Comercio del Putumayo.</t>
  </si>
  <si>
    <t>elorenadaza@gmail.com</t>
  </si>
  <si>
    <t>SUBCOORDINADORA CONVENIO MINICADENAS</t>
  </si>
  <si>
    <t>Prestación de servicios como SUBCOORDINADORA en Tumaco – Nariño - para el Convenio de Cooperación Nro.054 - 2021, celebrado entre Fiducoldex, Vocera y Administradora del Fideicomiso Innpulsa
Colombia y La Cámara de Comercio del Putumayo.</t>
  </si>
  <si>
    <t>SUBCOORDINADORA CONVENIO MINICADENAS (Tumaco)</t>
  </si>
  <si>
    <t>CARMEN YANET QUIÑONES CORTÉS</t>
  </si>
  <si>
    <t>carqui11@gyahoo.es</t>
  </si>
  <si>
    <t>Trabajadora Social - Especialista en Ética y Pedagogía</t>
  </si>
  <si>
    <t>JESÚS FABÍAN TREJO ROMERO</t>
  </si>
  <si>
    <t>Córdoba</t>
  </si>
  <si>
    <t>Economista - Especialista en Gerencia Social</t>
  </si>
  <si>
    <t>jesusf.trejor@gmail.com</t>
  </si>
  <si>
    <t>Prestación de servicios como SUBCOORDINADORA en Ipiales – Nariño - para el Convenio de Cooperación Nro.054 - 2021, celebrado entre Fiducoldex, Vocera y Administradora del Fideicomiso Innpulsa
Colombia y La Cámara de Comercio del Putumayo.</t>
  </si>
  <si>
    <t>SUBCOORDINADOR CONVENIO MINICADENAS (Ipiales)</t>
  </si>
  <si>
    <t>EDNA LORENA GONZÁLEZ MEDINA</t>
  </si>
  <si>
    <t>Neiva</t>
  </si>
  <si>
    <t>Huila</t>
  </si>
  <si>
    <t>Ingeniera de Alimentos</t>
  </si>
  <si>
    <t>ednalorena18_@hotmail.com</t>
  </si>
  <si>
    <t>Prestación de servicios como PROFESIONAL DE PRODUCCIÓN para la Asistencia Técnica de al menos veinticinco (25) unidades productivas, para el Convenio de Cooperación No.054 - 2021, celebrado entre Fiducoldex, Vocera y Administradora del Fideicomiso Innpulsa Colombia y La Cámara de Comercio del Putumayo.</t>
  </si>
  <si>
    <t>PROFESIONAL DE PRODUCCIÓN</t>
  </si>
  <si>
    <t>NELLY ROSAURA GAVIRIA GUERRERO</t>
  </si>
  <si>
    <t>Trabajadora Social</t>
  </si>
  <si>
    <t>gaviria261@hotmail.com</t>
  </si>
  <si>
    <t>Prestación de servicios como Profesional de PSICOSOCIAL, para la Asistencia Técnica al menos veinticinco (25) unidades productivas, en el marco del Convenio de Cooperación No.054 - 2021, celebrado entre Fiducoldex, Vocera y Administradora del Fideicomiso Innpulsa Colombia y La Cámara de Comercio del Putumayo.</t>
  </si>
  <si>
    <t>PROFESIONAL PSICOSOCIAL</t>
  </si>
  <si>
    <t>JOHANA MARCELA MUÑOZ SAMBONI</t>
  </si>
  <si>
    <t>AB+</t>
  </si>
  <si>
    <t>mar.mu1606@gmail.com</t>
  </si>
  <si>
    <t>Prestación de servicios como PROFESIONAL DE COMERCIALIZACIÓN, para la asistencia técnica para al menos 25 unidades productivas en el marco del Convenio de Cooperación Nro.054 - 2021, celebrado entre Fiducoldex, Vocera y Administradora del Fideicomiso Innpulsa Colombia y La Cámara de Comercio del Putumayo.</t>
  </si>
  <si>
    <t>PROFESIONAL DE COMERCIALIZACIÓN</t>
  </si>
  <si>
    <t>Economista - Magister en Desarrollo Económico y Políticas Públicas</t>
  </si>
  <si>
    <t>CRISTHIAN DAVID VALLEJO GILÓN</t>
  </si>
  <si>
    <t>davidv-g@hotmail.com</t>
  </si>
  <si>
    <t>3193496 615</t>
  </si>
  <si>
    <t>Prestación de servicios como Asesor en Encadenamiento productivos – Plan de intervención a setenta (70) unidades productivas, para el convenio de Cooperación Nro. 054 – 2021, celebrado entre Fiducoldex, vocera y Administrativa del Fideicomiso Innpulsa Colombia y la Cámara de Comercio del Putumayo.</t>
  </si>
  <si>
    <t>30/02/2022</t>
  </si>
  <si>
    <t>ASESOR EN ENCADENAMIENTOS PRODUCTIVOS</t>
  </si>
  <si>
    <t>Sandoná</t>
  </si>
  <si>
    <t>LUGAR DE EXPEDICIÓN</t>
  </si>
  <si>
    <t>Bolivar</t>
  </si>
  <si>
    <t>Ipiales</t>
  </si>
  <si>
    <t>PAOLA ANDREA TORO VILLANI</t>
  </si>
  <si>
    <t>Administradora de Empresas</t>
  </si>
  <si>
    <t>paolandreatoro@gmail.com</t>
  </si>
  <si>
    <t>JUAN NEVER MARQUINEZ ARIZALA</t>
  </si>
  <si>
    <t>Tumaco</t>
  </si>
  <si>
    <t>Administrador Público</t>
  </si>
  <si>
    <t>juannever38@hotmail.com</t>
  </si>
  <si>
    <t>ERIKA LORENA HERNÁNDEZ ARIZALA</t>
  </si>
  <si>
    <t>Bucaramanga</t>
  </si>
  <si>
    <t>lore10ka@hotmail.com</t>
  </si>
  <si>
    <t>ALEZ HERNÁNDO RICAURTE MOLINEROS</t>
  </si>
  <si>
    <t>alerimol348@gmail.com</t>
  </si>
  <si>
    <t>Ingeniero Agroindustrial</t>
  </si>
  <si>
    <t>YESSICA ALEJANDRA DOMINGUEZ VALENCIA</t>
  </si>
  <si>
    <t>Trabajadora Social - Especialista en Educación y Discapacidad</t>
  </si>
  <si>
    <t>alejandratsdv@gmail.com</t>
  </si>
  <si>
    <t>3105392390 – 3136220028</t>
  </si>
  <si>
    <t>JENNY FERNANDA ROSERO CHAMORRO</t>
  </si>
  <si>
    <t>Psicologa</t>
  </si>
  <si>
    <t>jfernandar24@gmail.com</t>
  </si>
  <si>
    <t>LINA MARCELA QUIÑONES DELGADO</t>
  </si>
  <si>
    <t>Ingeniera Agroindustrial</t>
  </si>
  <si>
    <t>limarce291@gmail.com</t>
  </si>
  <si>
    <t>GABRIEL ALEJANDRO FLOREZ PORTILLA</t>
  </si>
  <si>
    <t>Economísta - Especialista en Gerencia de Proyectos</t>
  </si>
  <si>
    <t>gabo_florez@yahoo.com</t>
  </si>
  <si>
    <t>Palmira</t>
  </si>
  <si>
    <t>San Miguel</t>
  </si>
  <si>
    <t>Bogotá D.C.</t>
  </si>
  <si>
    <t>Prestación de servicios como PROFESIONAL DE COMERCIALIZACIÓN EN CAUCA, para la asistencia técnica para al menos 15 unidades productivas en el marco del Convenio de Cooperación 054 - 2021, celebrado entre Fiducoldex, Vocera y Administradora del Fideicomiso Innpulsa Colombia y La Cámara de Comercio del Putumayo.</t>
  </si>
  <si>
    <t>Prestación de servicios como PROFESIONAL DE PRODUCCIÓN EN TUMACO para la Asistencia Técnica de al menos quince (15) unidades productivas, para el Convenio de Cooperación 054 - 2021, celebrado entre Fiducoldex, Vocera y Administradora del Fideicomiso Innpulsa Colombia y La Cámara de Comercio del Putumayo.</t>
  </si>
  <si>
    <t>PROFESIONAL EN PRODUCCIÓN</t>
  </si>
  <si>
    <t>Prestación de servicios como Profesional de PSICOSOCIAL EN TUMACO, para la Asistencia Técnica al menos quince (15) unidades productivas, en el marco del Convenio de Cooperación 054 - 2021, celebrado entre Fiducoldex, Vocera y Administradora del Fideicomiso Innpulsa Colombia y La Cámara de Comercio del Putumayo.</t>
  </si>
  <si>
    <t>Prestación de servicios como PROFESIONAL DE COMERCIALIZACIÓN EN TUMACO, para la asistencia técnica para al menos 15 unidades productivas en el marco del Convenio de Cooperación 054 - 2021, celebrado entre Fiducoldex, Vocera y Administradora del Fideicomiso Innpulsa
Colombia y La Cámara de Comercio del Putumayo.</t>
  </si>
  <si>
    <t>Prestación de servicios como Profesional de PSICOSOCIAL EN CAUCA, para la Asistencia Técnica al menos quince (15) unidades productivas, en el marco del Convenio de Cooperación 054 - 2021, celebrado entre Fiducoldex, Vocera y Administradora del Fideicomiso Innpulsa Colombia y La Cámara de Comercio del Putumayo.</t>
  </si>
  <si>
    <t>Prestación de servicios como Profesional de PSICOSOCIAL, para la Asistencia Técnica al menos quince (15) unidades productivas, en el marco del Convenio de Cooperación 054 - 2021, celebrado entre Fiducoldex, Vocera y Administradora del Fideicomiso Innpulsa Colombia y La Cámara de Comercio del Putumayo.</t>
  </si>
  <si>
    <t>Prestación de servicios como PROFESIONAL DE PRODUCCIÓN para la Asistencia Técnica de al menos quince
(15) unidades productivas, para el Convenio de Cooperación 054 - 2021, celebrado entre Fiducoldex, Vocera y Administradora del Fideicomiso Innpulsa Colombia y La Cámara de Comercio del Putumayo.</t>
  </si>
  <si>
    <t>Prestación de servicios como ROFESIONAL DE COMERCIALIZACIÓN, para la asistencia técnica para al menos 15 unidades productivas en el marco del Convenio de Cooperación 054 - 2021, celebrado entre Fiducoldex, Vocera y Administradora del Fideicomiso Innpulsa Colombia y La Cámara de Comercio del Putumayo.</t>
  </si>
  <si>
    <t>LUISA FERNANA POLONIAS RIVERA</t>
  </si>
  <si>
    <t>JUAN CARLOS REVELO REVELO</t>
  </si>
  <si>
    <t>ANGELA VIVIANA GONZALEZ RODRIGUEZ</t>
  </si>
  <si>
    <t>Puerto Asis</t>
  </si>
  <si>
    <t xml:space="preserve">Pasto </t>
  </si>
  <si>
    <t>Administradora de Empresas.                      Maestria en Diseño, Gestion y Direccion de Proyectos.</t>
  </si>
  <si>
    <t>Prestación de servicios como Coordinadora para el Convenio de Colacoracion 2021, celebrado entre Amerisur Exploracion Colombia Limitada y La Camara de Comercio del Putumayo.</t>
  </si>
  <si>
    <t>angelamx462@hotmail.com</t>
  </si>
  <si>
    <t xml:space="preserve">CHRISTIAN MAURICIO ORTEGA LOPEZ </t>
  </si>
  <si>
    <t>Community Manager</t>
  </si>
  <si>
    <t>Diseñador Industrial.          Publicista.</t>
  </si>
  <si>
    <t>Prestación de servicios como Community Manager para el Convenido de Colaboracion 2021, celebrado entre Amerisur Exploracion Colombia Limitada y La Camara de Comercio del Putumayo.</t>
  </si>
  <si>
    <t>lop3z.db@gmail.com</t>
  </si>
  <si>
    <t xml:space="preserve">LUZ ADRIANA PAVAS QUINTERO  </t>
  </si>
  <si>
    <t xml:space="preserve">Cali </t>
  </si>
  <si>
    <t xml:space="preserve">Valle </t>
  </si>
  <si>
    <t>Profesional de Apoyo</t>
  </si>
  <si>
    <t>Prestación de servicios como Profesional de Apoyo en marco del Convenido de Colaboracion 2021, celebrado entre Amerisur Exploracion Colombia Limitada y La Camara de Comercio del Putumayo.</t>
  </si>
  <si>
    <t>adrianapavas29@gmail.com</t>
  </si>
  <si>
    <t>Contador Publico</t>
  </si>
  <si>
    <t>5 Años</t>
  </si>
  <si>
    <t>JAIRO RUBEN LORA SANTANDER</t>
  </si>
  <si>
    <t>Ingeniero Agronomo</t>
  </si>
  <si>
    <t>jrloras@unal.edu.co</t>
  </si>
  <si>
    <t>Prestación de servicios profesionales para unidaes productivas en marco del Convenido de Colaboracion 2021, celebrado entre Amerisur Exploracion Colombia Limitada y La Camara de Comercio del Putumayo.</t>
  </si>
  <si>
    <t>$                    43.66.700</t>
  </si>
  <si>
    <t>10 Años</t>
  </si>
  <si>
    <t>16 Años</t>
  </si>
  <si>
    <t>7 Años</t>
  </si>
  <si>
    <t>6 Años</t>
  </si>
  <si>
    <t>25 Años</t>
  </si>
  <si>
    <t>4 Años</t>
  </si>
  <si>
    <t>14 Años</t>
  </si>
  <si>
    <t>3 Años</t>
  </si>
  <si>
    <t>2 Años</t>
  </si>
  <si>
    <t>9 Años</t>
  </si>
  <si>
    <t>Coordinador: ÁNGELA VIVIANA GONZÁLEZ RODRÍGUEZ</t>
  </si>
  <si>
    <t>Puerto Asís - Putumayo</t>
  </si>
  <si>
    <t>Convenio de Cooperación No.054 de 2021, suscrito entre iNNpulsa Colombia y La Cámara de Comercio del Putumayo el cual tiene como objeto “Aunar esfuerzos para implementar un programa orientado al crecimiento empresarial dirigido a unidades productivas de población víctima de desplazamiento forzado, de acuerdo con sus capacidades productivas y las realidades territoriales en las que desarrollan sus actividades”</t>
  </si>
  <si>
    <t>Coordinadora</t>
  </si>
  <si>
    <t>Profesional de Unidades Productivas</t>
  </si>
  <si>
    <t>APOYO SERVICIOS ADMINISTRATIVOS Y GENERALES</t>
  </si>
  <si>
    <t>Bachiller</t>
  </si>
  <si>
    <t>juancarlosrevelo7@gmail.com</t>
  </si>
  <si>
    <t>Prestar su servicio en actividades de Servicios Administrativos y Generales teniendo en cuenta la renuncia del señor Jairo Piamba en la sede principal de la Cámara de Comercio del Putumayo</t>
  </si>
  <si>
    <t>YERALDIN  CAMILAQUIMBAYA MORENO</t>
  </si>
  <si>
    <t>PROFESIONAL DE APOYO CDE Y VITRINA EMPRESARIAL</t>
  </si>
  <si>
    <t xml:space="preserve">Bogota </t>
  </si>
  <si>
    <t xml:space="preserve">Administradora de Negocios Internacionales / Especialista en Gerencia de Proyectos </t>
  </si>
  <si>
    <t>Ingemiera Industrial - Especialista en Gerencia de la Calidad</t>
  </si>
  <si>
    <t>Prestación de Servicios como Profesional de Apoyo para el Centro de Desarrollo Empresarial CDE y Vitrina Empresarial, realizando la vinculación y acompañamiento a los empresarios en el marco de estrategia de servicio para la Cámara de Comercio del Putumayo.</t>
  </si>
  <si>
    <t>vitrinaempresarialdelputumayo@ccputumayo.org.co</t>
  </si>
  <si>
    <t xml:space="preserve"> yeraldinquimbaya@gmail.com</t>
  </si>
  <si>
    <t>profesionalcde@ccputumayo.org.co</t>
  </si>
  <si>
    <t>lfpolonias@uniboyaca.edu.co</t>
  </si>
  <si>
    <t>Cundinamarca</t>
  </si>
  <si>
    <t>Convenio de Coolaboración 2021 Suscrito entre Amerisur Exploración Colombia Limitada y la Cámara de Comercio del Putumayo  - GEOPARK</t>
  </si>
  <si>
    <t>ANGIE KATERINE MAYA GALLARDO</t>
  </si>
  <si>
    <t>APOYO REGISTROS PÚBLICOS</t>
  </si>
  <si>
    <t>Taminango</t>
  </si>
  <si>
    <t>Orito</t>
  </si>
  <si>
    <t>Tecnologa en Gestión Administrativa</t>
  </si>
  <si>
    <t>Prestación de servicios de apoyo durante la temporada alta de registros públicos en la renovación, suministrando información al público en forma personalizada, vía WhatsApp, correo electrónico y telefónicamente en la oficina receptora Orito de la Cámara de Comercio del Putumayo.</t>
  </si>
  <si>
    <t>angiemaya1996@gmail.com</t>
  </si>
  <si>
    <t>Prestación de servicios de apoyo durante la temporada alta de registros públicos en la renovación, suministrando información al público en forma personalizada, vía WhatsApp, correo electrónico y telefónicamente en la oficina receptora Valle del Guamuez de la Cámara de Comercio del Putumayo.</t>
  </si>
  <si>
    <t>bastidasrojasangela@gmail.com</t>
  </si>
  <si>
    <t>ÁNGELA PATRICIA BASTIDAS ROJAS</t>
  </si>
  <si>
    <t>Técnico en Criminalística y Ciencias Forenses</t>
  </si>
  <si>
    <t>8 meses</t>
  </si>
  <si>
    <t>Sibundoy</t>
  </si>
  <si>
    <t>COORDINADOR: ASLEIDY STEFANY NAVISOY ALMEIDA</t>
  </si>
  <si>
    <t>CONVENIO 004/2021 DE CORRESPONSALÍA CÁMARA DE COMERCIO DEL PUTUMAYO Y JESÙS ANTONIO TOVAR VALENCIA</t>
  </si>
  <si>
    <t>PUERTO ASIS- PUTUMAYO</t>
  </si>
  <si>
    <t>JESÙS ANTONIO TOVAR VALENCIA</t>
  </si>
  <si>
    <t>Pitaito</t>
  </si>
  <si>
    <t>Pitalito</t>
  </si>
  <si>
    <t>1 año 5 meses</t>
  </si>
  <si>
    <t>CONVENIO 001/2022 DE CORRESPONSALÍA CÁMARA DE COMERCIO DEL PUTUMAYO Y MARTHA YENY ERASO CERÒN</t>
  </si>
  <si>
    <t>PUERTO GUZMAN - PUTUMAYO</t>
  </si>
  <si>
    <t>MARTHA YENY ERASO CERÒN</t>
  </si>
  <si>
    <t>Tuquerres</t>
  </si>
  <si>
    <t>CONVENIO 002/2022 DE CORRESPONSALÍA CÁMARA DE COMERCIO DEL PUTUMAYO Y JOSE LIBARDO LUNA ROMO</t>
  </si>
  <si>
    <t>PUERTO CAICEDO - PUTUMAYO</t>
  </si>
  <si>
    <t>JOSÈ LIBARDO LUNA ROMO</t>
  </si>
  <si>
    <t>Puerto Caicedo</t>
  </si>
  <si>
    <t>CONVENIO 003/2022 DE CORRESPONSALÍA CÁMARA DE COMERCIO DEL PUTUMAYO Y DANIELA ROCIO ENRÍQUEZ LEGARDA</t>
  </si>
  <si>
    <t>SAN FRANCISCO - PUTUMAYO</t>
  </si>
  <si>
    <t>DANIELA ROCIO ENRÍQUEZ LEGARDA</t>
  </si>
  <si>
    <t>CONVENIO 004/2022 DE CORRESPONSALÍA CÁMARA DE COMERCIO DEL PUTUMAYO Y JESÙS ANTONIO TORO SOLARTE</t>
  </si>
  <si>
    <t>SAN MIGUEL - PUTUMAYO</t>
  </si>
  <si>
    <t>JESÙS ANTONIO TORO SOLARTE</t>
  </si>
  <si>
    <t>Valle del Guamuez la Hormiga</t>
  </si>
  <si>
    <t>5 años 8 meses</t>
  </si>
  <si>
    <t>corresponsalguzman@ccputumayo.org.co</t>
  </si>
  <si>
    <t>proyectos4@ccputumayo.org.co</t>
  </si>
  <si>
    <t>DIANA YULIZA LARA CABRERA</t>
  </si>
  <si>
    <t>STEVEN FERNANDO VALLEJO GILÓN</t>
  </si>
  <si>
    <t>stefervag@gmail.com</t>
  </si>
  <si>
    <t>Contador Público</t>
  </si>
  <si>
    <t>Prestación de Servicios profesionales para dar asisitencia administrativa y financiera en el Proyecto "Fortalecimiento competitivo de la Iniciativa Clúster de Turismo de Naturaleza del Putumayo mediante la implantación de sistemas de gestión de la innovación y estrategias de reactivación económica", en el marco del Contrato de Confinanciación No. INCR2020-20</t>
  </si>
  <si>
    <t>RELACIÓN DE CONTRATISTAS 31/03/2022</t>
  </si>
  <si>
    <t>15 años 6 meses</t>
  </si>
  <si>
    <t>3 años 7 meses</t>
  </si>
  <si>
    <t>1 año 11 meses</t>
  </si>
  <si>
    <t>9 meses</t>
  </si>
  <si>
    <t>2 años 8 meses</t>
  </si>
  <si>
    <t>22 años</t>
  </si>
  <si>
    <t>16 años 7 meses</t>
  </si>
  <si>
    <t>1 año 6 meses</t>
  </si>
  <si>
    <t>17 años 2 meses</t>
  </si>
  <si>
    <t>20 años 1 mes</t>
  </si>
  <si>
    <t>2 años 4 meses</t>
  </si>
  <si>
    <t>5 años 9 meses</t>
  </si>
  <si>
    <t>5 años 2 meses</t>
  </si>
  <si>
    <t>7 años 2 meses</t>
  </si>
  <si>
    <t>10 años 7 meses</t>
  </si>
  <si>
    <t>12 años 10 meses</t>
  </si>
  <si>
    <t>8 años 10 meses</t>
  </si>
  <si>
    <t>28 años 3 meses</t>
  </si>
  <si>
    <t>5 Años  7 Meses</t>
  </si>
  <si>
    <t>2 Año 3 Meses</t>
  </si>
  <si>
    <t>5 Años 1 mes</t>
  </si>
  <si>
    <t>3 Año 11 Meses</t>
  </si>
  <si>
    <t>Prestación de Servicios Profesionales para dar asistencia técnica en el Proyecto “Fortalecimiento competitivo de la Iniciativa Clúster de Turismo de Naturaleza del Putumayo mediante la implantación de sistemas de gestión de la innovación y estrategias de reactivación económica”, en el marco del Contrato de Cofinanciación No. INCR2020-20.</t>
  </si>
  <si>
    <t>financierocdvg@gmail.com</t>
  </si>
  <si>
    <t>DORA ZENAIDA COLLAZOS GARZÓN</t>
  </si>
  <si>
    <t>Sotara</t>
  </si>
  <si>
    <t>ingeniera Agroindustrial- Especialista en Alta Gerencia - Especialista en Gerencia de Proyectos - Especilista en Psicología Social Comunitaria</t>
  </si>
  <si>
    <t>Prestación de servicios como PROFESIONAL DE PRODUCCIÓN en Cauca para la Asistencia Técnica de al menos quince (15) unidades productivas, para el Convenio de Cooperación 054 - 2021, celebrado entre Fiducoldex, Vocera y
Administradora del Fideicomiso Innpulsa Colombia y La Cámara de Comercio de Putumayo.</t>
  </si>
  <si>
    <t>dcollazos565@gmail.com</t>
  </si>
  <si>
    <t>IVAN STIVEN VALENCIA SEVILLANO</t>
  </si>
  <si>
    <t>Diseñador Gráfico</t>
  </si>
  <si>
    <t>Prestación de servicios de Community Manager Tumaco del convenio de Cooperación 054 - 2021, celebrado entre Fiducoldex, Vocera y Administradora del Fideicomiso Innpulsa Colombia y La Cámara de Comercio del Putumayo.</t>
  </si>
  <si>
    <t>sttyvalencia92@gmail.com</t>
  </si>
  <si>
    <t>AFRA DEL ROCÍO MENDEZ PORTILLA</t>
  </si>
  <si>
    <t>Contadora Pública</t>
  </si>
  <si>
    <t>Prestación de servicios como ASESORA FINANCIERA - TUMACO para la Asistencia Técnica de quince (15) unidades productivas, para el Convenio de Cooperación 054 - 2021, celebrado entre Fiducoldex, Vocera y Administradora del Fideicomiso Innpulsa Colombia y La  Cámara de Comercio del Putumayo.</t>
  </si>
  <si>
    <t>rocio.mendez70@yahoo.com.co</t>
  </si>
  <si>
    <t>ASESORA FINANCIERA</t>
  </si>
  <si>
    <t>JOSEPH DAVID CORAL SOLARTE</t>
  </si>
  <si>
    <t>Prestación de servicios de Community Manager Ipiales del convenio de Cooperación 054 - 2021, celebrado entre Fiducoldex, Vocera y Administradora del Fideicomiso iNNpulsa Colombia y La
Cámara de Comercio del Putumayo.</t>
  </si>
  <si>
    <t>josephcoral22@gmail.com</t>
  </si>
  <si>
    <t>ROCIO ROJAS RAMIREZ</t>
  </si>
  <si>
    <t>Florencia</t>
  </si>
  <si>
    <t>Caquetá</t>
  </si>
  <si>
    <t>samuecas2009@hotmail.com</t>
  </si>
  <si>
    <t>Prestación de servicios como ASESORA FINANCIERA IPIALES para la Asistencia Técnica de quince (15) unidades productivas, para el Convenio de Cooperación 054 - 2021, celebrado entre Fiducoldex, Vocera y Administradora del Fideicomiso iNNpulsa Colombia y La Cámara de Comercio del Putumayo.</t>
  </si>
  <si>
    <t>NELY YAZMIN OTERO SALAZAR</t>
  </si>
  <si>
    <t>Piendamo</t>
  </si>
  <si>
    <t>Cacua</t>
  </si>
  <si>
    <t>nellyotero@unicauca.edu.co
asesoriayconsultorianelly@gmail.com</t>
  </si>
  <si>
    <t>Prestación de servicios como ASESORA FINANCIERA CAUCA para la Asistencia Técnica de quince (15) unidades productivas, para el Convenio de  ooperación 054 - 2021, celebrado entre
Fiducoldex, Vocera y Administradora del Fideicomiso iNNpulsa Colombia y La Cámara de Comercio del Putumayo.</t>
  </si>
  <si>
    <t>HERNÁN EDILSON ALVARADO DELGADO</t>
  </si>
  <si>
    <t>documentalccputumayo@gmail.com</t>
  </si>
  <si>
    <t>PROFESIONAL DE APOYO DE GESTIÓN DOCUMENTAL</t>
  </si>
  <si>
    <t>6 años 2 meses</t>
  </si>
  <si>
    <t>FERLEY ALONSO PILLIMUE PILLIMUE</t>
  </si>
  <si>
    <t>PROFESIONAL DE PRODUCCION</t>
  </si>
  <si>
    <t>Piendamó</t>
  </si>
  <si>
    <t>Ingeniería de Alimentos</t>
  </si>
  <si>
    <t>ferleypillimue@gmail.com</t>
  </si>
  <si>
    <t>YOLANDA PATRICIA PADILLA HERNANDEZ</t>
  </si>
  <si>
    <t>Subcoordinadora de Pasto</t>
  </si>
  <si>
    <t>Comercio Internacional</t>
  </si>
  <si>
    <t>Prestación de servicios profesionales Subcoordinadora de Pasto, en marco del convenio de Cooperación Nro. 054 – 2021, celebrado entre Fiducoldex, vocera y Administrativa del Fideicomiso Innpulsa Colombia y la Cámara de Comercio del Putumayo.</t>
  </si>
  <si>
    <t xml:space="preserve">subcoordinadorpasto@gmail.com
</t>
  </si>
  <si>
    <t>JANNETH DEL CARMEN MORA BENAVIDES</t>
  </si>
  <si>
    <t>AUXILIAR ADMINISTRATIVA Y FINANCIERA</t>
  </si>
  <si>
    <t>Técnico en Sistemas</t>
  </si>
  <si>
    <t>moya1903@hotmail.com</t>
  </si>
  <si>
    <t>ADRIANA CATALINA GÓMEZ PÉREZ</t>
  </si>
  <si>
    <t>PROFESIONAL ADMINISTRATIVA Y FINANCIERA</t>
  </si>
  <si>
    <t>O-</t>
  </si>
  <si>
    <t>Prestación de servicios como PROFESIONAL ADMINISTRATIVA Y FINANCIERA para el Convenio de Cooperación No.054 - 2021, celebrado entre Fiducoldex, Vocera y Administradora del Fideicomis</t>
  </si>
  <si>
    <t>catalinagomezperez78@gmail.com</t>
  </si>
  <si>
    <t>MARÍA ROSA SALCEDO GÓMEZ</t>
  </si>
  <si>
    <t>PROFESIONAL PARA EL 
COMPONENTE SOCIOEMPRESARIAL Y PSICOSOCIAL</t>
  </si>
  <si>
    <t>Buesaco</t>
  </si>
  <si>
    <t>Psicologa Social</t>
  </si>
  <si>
    <t>mariaro66@gmail.com</t>
  </si>
  <si>
    <t>JORGE GIOVANNI GÓMEZ GUERRA</t>
  </si>
  <si>
    <t>PROFESIONAL PARA EL 
COMPONENTE PRODUCTIVO</t>
  </si>
  <si>
    <t>El Tambo</t>
  </si>
  <si>
    <t>andrey1207@gmail.com</t>
  </si>
  <si>
    <t>IVÁN FRANCISCO RAMOS PEJENDINO</t>
  </si>
  <si>
    <t>Medllín</t>
  </si>
  <si>
    <t>ramosivanfp@gmail.com</t>
  </si>
  <si>
    <t>PAOLA ANDREA ACOSTA BURBANO</t>
  </si>
  <si>
    <t>PROFESIONAL FINANCIERA</t>
  </si>
  <si>
    <t>Administracion de empresas</t>
  </si>
  <si>
    <t>p.acostaburbano@gmail.com</t>
  </si>
  <si>
    <t>LILIANA MERCEDES PALACIOS MOLINA</t>
  </si>
  <si>
    <t>PROFESIONAL PARA EL 
COMPONENTE DE COMERCIALIZACIÓN</t>
  </si>
  <si>
    <t>lilianapalacios2002@hotmail.com</t>
  </si>
  <si>
    <t>ALEJANDRA HORMAZA BEDOYA</t>
  </si>
  <si>
    <t>Comunicadora Social y Periodista</t>
  </si>
  <si>
    <t>Prestación de servicios como COMMUNITY MANAGER, en los municipios de jurisdicción de la Cámara de Comercio de Pasto para las unidades productiva beneficiadas en el marco del OtroSí 001 del Convenio de Cooperación 054 - 2021, celebrado entre Fiducoldex, Vocera y Administradora del Fideicomiso Innpulsa Colombia y La Cámara de Comercio del Putumayo.</t>
  </si>
  <si>
    <t>ahormaza92@gmail.com</t>
  </si>
  <si>
    <t>Nombre Convenio "Empresarismo y Empleabilidad de Jóvenes y Mujeres Rurales”</t>
  </si>
  <si>
    <t>Coordinadora: SANDRA MARLEY ACEVEDO RODRIGUEZ</t>
  </si>
  <si>
    <t>SANDRA MARLEY ACEVEDO RODRIGUEZ</t>
  </si>
  <si>
    <t>Bogota</t>
  </si>
  <si>
    <t>0+</t>
  </si>
  <si>
    <t>Cúcuta</t>
  </si>
  <si>
    <t>Norte de Santander</t>
  </si>
  <si>
    <t>Posgrado</t>
  </si>
  <si>
    <t>Prestación de servicios profesionales de forma independiente y sin subordinación, para coordinar el proyecto “ Empresarismo y Empleabilidad de Jóvenes y Mujeres Rurales” en los servicios asociados a gastronomía y hospedaje, en los municipios de Villagarzón, Puerto Asís, Orito y Valle del Guamuez, en el marco del Subcontrato Nro. CDLO-FPS-342 celebrado entre ARD Inc. Sucursal Colombia y la Cámara de Comercio del Putumayo.</t>
  </si>
  <si>
    <t>proyectos8@ccputumayo.org.co</t>
  </si>
  <si>
    <t>sandramarley@gmail.com</t>
  </si>
  <si>
    <t>JHOANA CRISTINA BURBANO BURBANO</t>
  </si>
  <si>
    <t>Líder de Empleabilidad</t>
  </si>
  <si>
    <t>Profesional con Posgrado</t>
  </si>
  <si>
    <t>Prestación de servicios profesionales de forma independiente y sin subordinación, como Líder de empleabilidad en el proyecto “Empresarismo y Empleabilidad de Jóvenes y Mujeres Rurales”
en los servicios asociados a gastronomía y Hospedaje, en los municipios de Villagarzón, Puerto Asís, Orito y Valle del Guamuez, en el marco del Subcontrato CDLO-FPS-342 celebrado entre ARD Inc. Sucursal Colombia y la Cámara de Comercio del Putumayo.</t>
  </si>
  <si>
    <t>liderdeempleabilidad@gmail.com</t>
  </si>
  <si>
    <t>industrial1709@gmail.com</t>
  </si>
  <si>
    <t>LENNIE CATERINE BASTIDAS ANACONA</t>
  </si>
  <si>
    <t>Auxiliar Administrativo y Contable</t>
  </si>
  <si>
    <t>Profesional</t>
  </si>
  <si>
    <t>Prestación de servicios profesionales de forma independiente y sin subordinación, como auxiliar contable y administrativo del proyecto “Empresarismo y Empleabilidad de Jóvenes y Mujeres Rurales” en los servicios asociados a gastronomía y hospedaje, en los municipios de Villagarzón, Puerto Asís, Orito y Valle del Guamuez, en el marco del Subcontrato Nro. CDLO-FPS-342 celebrado entre ARD Inc. Sucursal Colombia y la Cámara de Comercio del Putumayo.</t>
  </si>
  <si>
    <t>caterinbastidas-1987@hotmail.com</t>
  </si>
  <si>
    <t>ANDREA CAROLINA BRAVO VALLEJO</t>
  </si>
  <si>
    <t>Lider de Empresarialidad</t>
  </si>
  <si>
    <t xml:space="preserve">Profesional en Administración Pública </t>
  </si>
  <si>
    <t>bravovallejoandrea@gmail.com</t>
  </si>
  <si>
    <t>proyectos5@ccputumayo.org.co</t>
  </si>
  <si>
    <t>311 6440374</t>
  </si>
  <si>
    <t>Prestación de servicios profesionales de forma independiente y sin subordinación, como Líder de Empresarismo en el proyecto “Empresarismo y Empleabilidad de Jóvenes y Mujeres Rurales” en los servicios asociados a gastronomía y hospedaje, en los municipios de Villagarzón, Puerto Asís, Orito y Valle del Guamuez, en el marco del Subcontrato CDLO-FPS-342 celebrado entre ARD Inc. Sucursal Colombia y la Cámara de Comercio del Putumayo.</t>
  </si>
  <si>
    <t>Coordinadora del Proyecto Empresarismo y Empleabilidad de Jóvenes y Mujeres Rurales.</t>
  </si>
  <si>
    <t>6 años 4 meses</t>
  </si>
  <si>
    <t>13 años 7 meses</t>
  </si>
  <si>
    <t xml:space="preserve"> Contrato de Prestacios de Servicios FY202289 - THE INTERCHURCH ORGANIZATION FOR DEVELOPMENT COOPERATION – ICCO</t>
  </si>
  <si>
    <t>Coordinador: DANIELA QUIROZ GUARNICA</t>
  </si>
  <si>
    <t>Prestación de servicios profesionales como Profesional de Apoyo Empresarial y Organizacional del proyecto “Contribuir con el fortalecimiento de capacidades de treinta (30) organizaciones que están formalmente legalizadas, en relación con la asesoría para el mejoramiento de su situación jurídica y tributaria, de manera que puedan aprovechar oportunidades para el crecimiento de sus negocios”, en el marco del convenio – ICCO FY202289</t>
  </si>
  <si>
    <t>reagaliasccputumayo@gmail.com</t>
  </si>
  <si>
    <t>Contadora Publica</t>
  </si>
  <si>
    <t>deyanedicarvajal@gmail.com</t>
  </si>
  <si>
    <t>Prestación de servicios profesionales como Profesional de Apoyo Tributario  y Fiscal del proyecto “Contribuir con el fortalecimiento de capacidades de treinta (30) organizaciones que están formalmente legalizadas, en relación con la asesoría para el mejoramiento de su situación jurídica y tributaria, de manera que puedan aprovechar oportunidades para el  crecimiento de sus negocios”, en el marco del convenio – ICCO FY202289</t>
  </si>
  <si>
    <t>Prestación de servicios profesionales como Profesional de Apoyo Tributario y Fiscal del proyecto “Contribuir con el fortalecimiento de capacidades de treinta (30) organizaciones que están formalmente legalizadas, en relación con la asesoría para el mejoramiento de su situación jurídica y tributaria, de manera que puedan aprovechar oportunidades para el crecimiento de sus negocios”, en el marco del convenio – ICCO FY202289</t>
  </si>
  <si>
    <t>Prestación de servicios profesionales como coordinadora del proyecto “Contribuir con el fortalecimiento de capacidades de treinta (30) organizaciones que están formalmente legalizadas, en relación con la asesoría para el mejoramiento de su situación jurídica y tributaria, de manera que puedan aprovechar oportunidades para el crecimiento de sus negocios” en el marco del convenio – ICCO FY202289</t>
  </si>
  <si>
    <t>PROFESIONAL DE APOYO TRIBUTARIO</t>
  </si>
  <si>
    <t>DEYANIDE MARISELA CARVAJAL</t>
  </si>
  <si>
    <t>Prestación de servicios como PROFESIONAL PARA EL  COMPONENTE PRODUCTIVO, en los municipios de jurisdicción de la Cámara de Comercio del Putumayo, para las unidades productivas beneficiadas en el marco del OtroSí Nro. 001 del Convenio de Cooperación No.054 - 2021, celebrado entre 
Fiducoldex, Vocera y Administradora del Fideicomiso Innpulsa Colombia y La Cámara de Comercio del Putumayo</t>
  </si>
  <si>
    <t>Prestación de servicios como PROFESIONAL FINANCIERA, en los municipios de jurisdicción de la Cámara de Comercio de Pasto, en marco del OtroSí 001 del Convenio de Cooperación 054 - 2021, celebrado entre Fiducoldex, Vocera y Administradora del Fideicomiso Innpulsa Colombia y La Cámara de Comercio del Putumayo.</t>
  </si>
  <si>
    <t>Prestación de servicios como PROFESIONAL PARA EL COMPONENTE DE COMERCIALIZACIÓN, en los municipios de jurisdicción de la Cámara de Comercio de Pasto, para las unidades productivas beneficiadas en el marco del OtroSí 001 del Convenio de Cooperación 054 - 2021, celebrado entre Fiducoldex, Vocera y Administradora del Fideicomiso Innpulsa 
Colombia y La Cámara de Comercio del Putumayo</t>
  </si>
  <si>
    <t>Prestación de servicios como PROFESIONAL PARA EL COMPONENTE PRODUCTIVO, en los municipios de jurisdicción de la Cámara de Comercio de Pasto, para las unidades productivas beneficiadas en el marco del OtroSí 001 del Convenio de Cooperación 054 - 2021, celebrado entre Fiducoldex, Vocera y 
Administradora del Fideicomiso Innpulsa Colombia y La Cámara de Comercio del Putumayo.</t>
  </si>
  <si>
    <t>Prestación de servicios como PROFESIONAL PARA EL COMPONENTE SOCIOEMPRESARIAL Y PSICOSOCIAL, en los municipios de jurisdicción de la Cámara de Comercio de Pasto, para las unidades productivas, beneficiadas en el marco del OtroSí 001 del Convenio de Cooperación 054 - 2021, celebrado entre Fiducoldex, Vocera y Administradora del Fideicomiso Innpulsa Colombia y La Cámara de Comercio del Putumayo.</t>
  </si>
  <si>
    <t>Prestación de servicios como COORDINADORA DEL SUR
OCCIDENTE DEL PAÍS en los municipios de jurisdicción de la
Cámara de Comercio de Cauca, Ipiales, Tumaco, Pasto y Putumayo, en el marco del otrosí 001 – 2022 del Convenio de Cooperación 054 – 2021, celebrado entre Fiducoldex, Vocera y Administradora del Fideicomiso Innpulsa Colombia y La Cámara de Comercio del Putumayo.</t>
  </si>
  <si>
    <t>052/2022</t>
  </si>
  <si>
    <t>041/2022</t>
  </si>
  <si>
    <t>045/2022</t>
  </si>
  <si>
    <t>046/2022</t>
  </si>
  <si>
    <t>047/2022</t>
  </si>
  <si>
    <t>048/2022</t>
  </si>
  <si>
    <t>051/2022</t>
  </si>
  <si>
    <t>053/2022</t>
  </si>
  <si>
    <t>minicadenascctumaco@gmail.com</t>
  </si>
  <si>
    <t>054/2022</t>
  </si>
  <si>
    <t>Prestación de servicios profesionales como SUBCOORDINADORA en los municipios de jurisdicción de la Cámara de Comercio de Tumaco, para las unidades productivas beneficiadas en el marco del otrosí 001 – 2022 del Convenio de Cooperación 054 – 2021, celebrado entre Fiducoldex, Vocera y Administradora del Fideicomiso Innpulsa Colombia y La Cámara de Comercio del Putumayo.</t>
  </si>
  <si>
    <t>Prestación de servicios como PROFESIONAL PARA EL COMPONENTE PRODUCTIVO en los municipios de
jurisdicción de la Cámara de Comercio de Tumaco, para las unidades productivas beneficiadas en el marco del otrosí 001 – 2022 del Convenio de Cooperación 054 - 2021, celebrado entre Fiducoldex, Vocera y Administradora del Fideicomiso Innpulsa Colombia y La Cámara de Comercio del Putumayo.</t>
  </si>
  <si>
    <t>alerimo1348@gmail.com</t>
  </si>
  <si>
    <t>055/2022</t>
  </si>
  <si>
    <t>Prestación de servicios como PROFESIONAL PARA EL COMPONENTE SOCIOEMPRESARIAL Y PSICOSOCIAL, en los municipios de jurisdicción de la Cámara de Comercio de Tumaco, para las unidades productivas beneficiadas en el marco del otrosí 001 – 2022 del Convenio de Cooperación 054 – 2021, celebrado entre Fiducoldex, Vocera y Administradora
del Fideicomiso Innpulsa Colombia y La Cámara de Comercio del Putumayo.</t>
  </si>
  <si>
    <t>056/2022</t>
  </si>
  <si>
    <t>Prestación de servicios como PROFESIONAL PARA EL COMPONENTE COMERCIAL, en los municipios de jurisdicción de la Cámara de Comercio de Tumaco, para las unidades productivas beneficiadas en el marco del otrosí 001 – 2022 del Convenio de Cooperación 054 – 2021, celebrado entre Fiducoldex, Vocera y Administradora del Fideicomiso Innpulsa Colombia y La Cámara de Comercio del Putumayo.</t>
  </si>
  <si>
    <t>057/2022</t>
  </si>
  <si>
    <t>Prestación de servicios como PROFESIONAL PARA EL COMPONENTE SOCIOEMPRESARIAL Y PSICOSOCIAL, en los municipios de jurisdicción de la Cámara de Comercio de Putumayo, para las unidades productivas, beneficiadas en el marco del otrosí 001 – 2022 del Convenio de Cooperación 054 – 2021, celebrado entre Fiducoldex, Vocera y Administradora del Fideicomiso Innpulsa Colombia y La Cámara de Comercio del Putumayo.</t>
  </si>
  <si>
    <t>058/2022</t>
  </si>
  <si>
    <t>Prestación de servicios como SUBCOORDINADORA, en los
municipios de jurisdicción de la Cámara de Comercio de Cauca, para las unidades productivas beneficiadas en el marco del otrosí 001 – 2022 del Convenio de Cooperación 054 – 2021, celebrado entre Fiducoldex, Vocera y Administradora del Fideicomiso Innpulsa Colombia y La Cámara de Comercio del Putumayo.</t>
  </si>
  <si>
    <t>059/2022</t>
  </si>
  <si>
    <t>DANNY ARLEX SOLARTE GUAMPE</t>
  </si>
  <si>
    <t>PROFESIONAL PARA EL
COMPONENTE COMERCIAL,</t>
  </si>
  <si>
    <t>Prestación de servicios como PROFESIONAL PARA EL COMPONENTE COMERCIAL, en los municipios de
jurisdicción de la Cámara de Comercio del Cauca, para las unidades productivas beneficiadas en el marco del otrosí 001 – 2022 del Convenio de Cooperación 054 – 2021, celebrado entre Fiducoldex, Vocera y Administradora del Fideicomiso Innpulsa Colombia y La Cámara de Comercio del Putumayo.</t>
  </si>
  <si>
    <t>dannyarlex@gmail.com</t>
  </si>
  <si>
    <t>060/2022</t>
  </si>
  <si>
    <t>Prestación de servicios como PROFESIONAL PARA EL COMPONENTE PRODUCTIVO, en los municipios de
jurisdicción de la Cámara de Comercio del Cauca, para las unidades productivas beneficiadas en el marco del otrosí 001-2022 del Convenio de Cooperación 054 - 2021, celebrado entre Fiducoldex, Vocera y Administradora del Fideicomiso Innpulsa Colombia y La Cámara de Comercio del Putumayo.</t>
  </si>
  <si>
    <t>produccionalimentos767@gmail.com</t>
  </si>
  <si>
    <t>061/2022</t>
  </si>
  <si>
    <t>Prestación de servicios como PROFESIONAL PARA EL COMPONENTE SOCIOEMPRESARIAL Y PSICOSOCIAL, en los municipios de jurisdicción de la Cámara de Comercio de Cauca, para las unidades productivas beneficiadas en el marco del otrosí 001 – 2022 del Convenio de Cooperación 054 – 2021, celebrado entre Fiducoldex, Vocera y Administradora del Fideicomiso Innpulsa Colombia y La Cámara de Comercio del Putumayo.</t>
  </si>
  <si>
    <t>062/2022</t>
  </si>
  <si>
    <t>Prestación de servicios como SUBCOORDINADOR, en los municipios de jurisdicción de la Cámara de Comercio de Ipiales, para las unidades productivas beneficiadas en el marco del OtroSí Nro. 001-2022 del Convenio de Cooperación
Nro. 054 – 2021, celebrado entre Fiducoldex, Vocera y Administradora del Fideicomiso Innpulsa Colombia y La Cámara de Comercio del Putumayo.</t>
  </si>
  <si>
    <t>063/2022</t>
  </si>
  <si>
    <t>Prestación de servicios como PROFESIONAL PARA EL COMPONENTE COMERCIAL, en los municipios de jurisdicción de la Cámara de Comercio de Ipiales, para las unidades productivas beneficiadas en el marco en el marco del otrosí 001 – 2022 del Convenio de Cooperación 054 – 2021, celebrado entre Fiducoldex, Vocera y Administradora del Fideicomiso Innpulsa Colombia y La Cámara de Comercio del Putumayo.</t>
  </si>
  <si>
    <t>064/2022</t>
  </si>
  <si>
    <t>Prestación de servicios como PROFESIONAL PARA EL COMPONENTE SOCIOEMPRESARIAL Y PSICOSOCIAL, en
los municipios de jurisdicción de la Cámara de Comercio de
Pasto, para las unidades productivas beneficiadas en el marco del otrosí 001-2022 del Convenio de Cooperación 054 - 2021,
celebrado entre Fiducoldex, Vocera y Administradora del Fideicomiso Innpulsa Colombia y La Cámara de Comercio del
Putumayo.</t>
  </si>
  <si>
    <t>065/2022</t>
  </si>
  <si>
    <t>Prestación de servicios como PROFESIONAL PARA EL COMPONENTE PRODUCTIVO, en los municipios de jurisdicción de la Cámara de Comercio de Ipiales, para las unidades productivas beneficiadas en el marco del otrosí 001- 2022 del Convenio de Cooperación 054 - 2021, celebrado entre Fiducoldex, Vocera y Administradora del Fideicomiso Innpulsa Colombia y La Cámara de Comercio del Putumayo.</t>
  </si>
  <si>
    <t>066/2022</t>
  </si>
  <si>
    <t>Prestación de servicios como PROFESIONAL PARA EL COMPONENTE DE COMERCIALIZACIÓN, en los municipios de jurisdicción de la Cámara de Comercio de Putumayo, para las unidades productivas beneficiadas en el marco del otrosí 001 – 2022 del Convenio de Cooperación 054 - 2021, celebrado entre Fiducoldex, Vocera y Administradora del Fideicomiso Innpulsa Colombia y La Cámara de Comercio del Putumayo.</t>
  </si>
  <si>
    <t>067/2022</t>
  </si>
  <si>
    <t>Prestación de servicios como Auxiliar Administrativa y Financiera, de forma independiente y sin ubordinación de jurisdicción de la Cámara de Comercio del Putumayo, en el marco del Otrosí 001 – 2022 del Convenio de Cooperación 054 – 2021, celebrado entre Fiducoldex, Vocera y Administradora del Fideicomiso Innpulsa Colombia y La Cámara de Comercio del Putumayo.</t>
  </si>
  <si>
    <t>079/2023</t>
  </si>
  <si>
    <t>MELISSA SÁNCHEZ MEZA</t>
  </si>
  <si>
    <t>melissa.sanchez@unicauca.edu.co</t>
  </si>
  <si>
    <t>069/2022</t>
  </si>
  <si>
    <t>Administradora de Empresas - Especialista en Gerencia de Proyectos</t>
  </si>
  <si>
    <t>DIANA LUCÍA RAMÍREZ TOBAR</t>
  </si>
  <si>
    <t>PROFESIONAL PARA EL
COMPONENTE PRODUCTIVO,</t>
  </si>
  <si>
    <t>Timbío</t>
  </si>
  <si>
    <t>Prestación de servicios como PROFESIONAL PARA EL COMPONENTE PRODUCTIVO, en los municipios de
jurisdicción de la Cámara de Comercio del Cauca, para las unidades productivas beneficiadas en el marco del otrosí 001- 2022 del Convenio de Cooperación 054 – 2021, celebrado entre Fiducoldex, Vocera y Administradora del Fideicomiso Innpulsa Colombia y La Cámara de Comercio del Putumayo.</t>
  </si>
  <si>
    <t>dianalrtobar@gmail.com</t>
  </si>
  <si>
    <t>070/2022</t>
  </si>
  <si>
    <t>Administradora de Empresas Agropecuarias - Especialista en Cultura de Paz y Derecho Internacional Humanitaria</t>
  </si>
  <si>
    <t>Prestación de servicios como PROFESIONAL FINANCIERO, en los municipios de jurisdicción de la Cámara de Comercio de Putumayo, en marco del otrosí 001 – 2022 del Convenio de Cooperación 054 - 2021, celebrado entre Fiducoldex, Vocera y Administradora del Fideicomiso iNNpulsa Colombia y La Cámara de Comercio del Putumayo.</t>
  </si>
  <si>
    <t>hernan.head7@gmail.com</t>
  </si>
  <si>
    <t>071/2022</t>
  </si>
  <si>
    <t>Administrador Financiero - Especialista en Alta Gerencia</t>
  </si>
  <si>
    <t>PROFESIONAL FINANCIERO
PUTUMAYO</t>
  </si>
  <si>
    <t>Prestación de servicios como COMMUNITY MANAGER, en los municipios de jurisdicción de la Cámara de Comercio de Putumayo para las unidades productiva beneficiadas en el marco del otrosí 001 – 2022 del Convenio de Cooperación 054 – 2021, celebrado entre Fiducoldex, Vocera y Administradora del Fideicomiso iNNpulsa Colombia y La Cámara de Comercio del Putumayo.</t>
  </si>
  <si>
    <t>072/2022</t>
  </si>
  <si>
    <t>Prestación de servicios como COMMUNITY MANAGER, en los municipios de jurisdicción de la Cámara de Comercio de Ipiales, para las unidades productivas beneficiadas en el marco del OtroSí 001 – 2022 del Convenio 054 – 2021, celebrado entre  iducoldex, Vocera y Administradora del Fideicomiso Innpulsa Colombia y La Cámara de Comercio del Putumayo.</t>
  </si>
  <si>
    <t>073/2022</t>
  </si>
  <si>
    <t>Prestación de servicios Profesionales como ASESORA FINANCIERA en los municipios de jurisdicción de la Cámara de Comercio de Ipiales, para las unidades productivas beneficiadas en el marco del OtroSí 001 – 2022 del Convenio de Cooperación 054 – 2021, celebrado entre Fiducoldex, Vocera y Administradora del Fideicomiso Innpulsa Colombia y La Cámara de Comercio del Putumayo.</t>
  </si>
  <si>
    <t>rociorojascontabilidad2018@gmail.com</t>
  </si>
  <si>
    <t>074/2022</t>
  </si>
  <si>
    <t>JESÚS ANDRES CHÁVES PAZ</t>
  </si>
  <si>
    <t>Prestación de servicios como COMMUNITY MANAGER, en los municipios de jurisdicción de la Cámara de Comercio de Cauca para las unidades productivas beneficiadas en el marco del OtroSí 001 – 2022 del Convenio 054 – 2021, celebrado entre  iducoldex, Vocera y Administradora del Fideicomiso Innpulsa Colombia y La Cámara de Comercio del Putumayo.</t>
  </si>
  <si>
    <t>chavespaz@hotmail.com</t>
  </si>
  <si>
    <t>075/2022</t>
  </si>
  <si>
    <t>Comunicador Social</t>
  </si>
  <si>
    <t>NELLY YAZMIN OTERO SALAZAR</t>
  </si>
  <si>
    <t>ASESOR FINANCIERO
CAUCA</t>
  </si>
  <si>
    <t>Prestación de servicios Profesionales como ASESORA FINANCIERA, en los municipios de jurisdicción de la Cámara de Comercio del Cauca, en marco del OtroSí 001 del Convenio de Cooperación 054 – 2021, celebrado entre Fiducoldex, Vocera y
Administradora del Fideicomiso Innpulsa Colombia y La Cámara de Comercio del Putumayo.</t>
  </si>
  <si>
    <t>asesoriayconsultorianelly@gmail.com</t>
  </si>
  <si>
    <t>076/2022</t>
  </si>
  <si>
    <t>Prestación de servicios como PROFESIONAL FINANCIERA, en los municipios de jurisdicción de la Cámara de Comercio de Tumaco, en marco del otrosí 001 – 2022 del Convenio de Cooperación 054 – 2021, celebrado entre Fiducoldex, Vocera y Administradora del Fideicomiso iNNpulsa Colombia y La Cámara de Comercio del Putumayo.</t>
  </si>
  <si>
    <t>077/2022</t>
  </si>
  <si>
    <t>DIEGO LEONARDO MERO SÁNCHEZ</t>
  </si>
  <si>
    <t>PROFESIONA FINANCIERO</t>
  </si>
  <si>
    <t>COMMUNITY MANAGER,</t>
  </si>
  <si>
    <t>Prestación de servicios como COMMUNITY MANAGER, en los municipios de jurisdicción de la Cámara de Comercio de Tumaco para las unidades productiva beneficiadas en el marco del Otrosí 001 – 2022 del Convenio de Cooperación 054 – 2021, celebrado entre Fiducoldex, Vocera y Administradora del Fideicomiso iNNpulsa Colombia y La Cámara de Comercio del Putumayo.</t>
  </si>
  <si>
    <t>diegoleonardomero@gmail.com</t>
  </si>
  <si>
    <t>078/2022</t>
  </si>
  <si>
    <t>Trabajador Social</t>
  </si>
  <si>
    <t>Coordinar el programa COLINNOVA-II en el marco del convenio colaboración 682 – 2022 entre Confecámaras y la cámara de comercio del Putumayo, bajo la estrategia pactos por la innovación del Ministerio de Ciencia, Tecnología e Innovación financiado en el departamento del Putumayo.</t>
  </si>
  <si>
    <t>Convenio de Colaboración 682 - 2022 COLINNOVA II</t>
  </si>
  <si>
    <t>12 años 4 meses</t>
  </si>
  <si>
    <t xml:space="preserve">profesionalcdeccputumayo@gmail.com </t>
  </si>
  <si>
    <t>LIZETH KATHERINE HERNÁNDEZ DÍAZ</t>
  </si>
  <si>
    <t xml:space="preserve">APOYO DIRECCIÓN DE COMPETITIVIDAD Y PRODUCTIVIDAD EMPRESARIAL Y DIRECCIÓN JURÍDICA Y DE REGISTROS PÚBLICOS </t>
  </si>
  <si>
    <t>Tecnologa en Gestión Administrativa - Estudiante Derecho</t>
  </si>
  <si>
    <t>Prestar su servicio apoyando la Dirección de Competitividad y Productividad Empresarial y Dirección Jurídica y de Registros Públicos en remplazo de vacaciones del personal de la entidad de acuerdo al cronograma aprobado en la sede principal de la Cámara de Comercio del Putumayo.</t>
  </si>
  <si>
    <t xml:space="preserve">lizethd96@hotmail.com </t>
  </si>
  <si>
    <t>16 años 2 mes</t>
  </si>
  <si>
    <t>1 año 4 meses</t>
  </si>
  <si>
    <t>4 años 3 meses</t>
  </si>
  <si>
    <t>2 años 7 meses</t>
  </si>
  <si>
    <t>22 años 8 meses</t>
  </si>
  <si>
    <t>17 años 3 meses</t>
  </si>
  <si>
    <t>2 años 2 mes</t>
  </si>
  <si>
    <t>17 años 10 meses</t>
  </si>
  <si>
    <t>20 años 9 meses</t>
  </si>
  <si>
    <t>3 años</t>
  </si>
  <si>
    <t>6 años 5 meses</t>
  </si>
  <si>
    <t>7 años 10 meses</t>
  </si>
  <si>
    <t>11 años 3 meses</t>
  </si>
  <si>
    <t>5 Años 6 meses</t>
  </si>
  <si>
    <t>10 Años 8 meses</t>
  </si>
  <si>
    <t>16 Años 8 meses</t>
  </si>
  <si>
    <t>7 Años 8 meses</t>
  </si>
  <si>
    <t>6 Años 8 meses</t>
  </si>
  <si>
    <t>25 Años 8 meses</t>
  </si>
  <si>
    <t>4 Años 8 meses</t>
  </si>
  <si>
    <t>3 Años 8 meses</t>
  </si>
  <si>
    <t>2 Años 8 meses</t>
  </si>
  <si>
    <t>16 años 8 meses</t>
  </si>
  <si>
    <t>4 años 8 meses</t>
  </si>
  <si>
    <t>8 años 2 meses</t>
  </si>
  <si>
    <t>4 años 1 mes</t>
  </si>
  <si>
    <t>4 años 7 meses</t>
  </si>
  <si>
    <t>9 años 7 meses</t>
  </si>
  <si>
    <t>23 años 11 meses</t>
  </si>
  <si>
    <t>5 años 1mes1 mes</t>
  </si>
  <si>
    <t>6 Años 6 meses</t>
  </si>
  <si>
    <t>6 años 1 meses</t>
  </si>
  <si>
    <t>16 años 3 meses</t>
  </si>
  <si>
    <t>3 Años 4 meses</t>
  </si>
  <si>
    <t>4 años 4 meses</t>
  </si>
  <si>
    <t>11 años 4 meses</t>
  </si>
  <si>
    <t>12 años</t>
  </si>
  <si>
    <t>8 años 2meses</t>
  </si>
  <si>
    <t>2 años 2 meses</t>
  </si>
  <si>
    <t>RELACIÓN DE CONTRATISTAS 31/12/2022</t>
  </si>
  <si>
    <t>12 años 9 meses</t>
  </si>
  <si>
    <t>13 años</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</si>
</sst>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dddd\,\ dd&quot; de &quot;mmmm&quot; de &quot;yyyy"/>
    <numFmt numFmtId="199" formatCode="dd/mm/yyyy;@"/>
    <numFmt numFmtId="200" formatCode="d/mm/yyyy;@"/>
    <numFmt numFmtId="201" formatCode="mmm\-yyyy"/>
    <numFmt numFmtId="202" formatCode="[$-240A]hh:mm:ss\ AM/PM"/>
    <numFmt numFmtId="203" formatCode="_-* #,##0\ _€_-;\-* #,##0\ _€_-;_-* &quot;-&quot;??\ _€_-;_-@_-"/>
    <numFmt numFmtId="204" formatCode="[$-240A]dddd\,\ d\ &quot;de&quot;\ mmmm\ &quot;de&quot;\ yyyy"/>
    <numFmt numFmtId="205" formatCode="[$-240A]h:mm:ss\ AM/PM"/>
    <numFmt numFmtId="206" formatCode="&quot;$&quot;\ #,##0"/>
    <numFmt numFmtId="207" formatCode="d/m/yyyy"/>
    <numFmt numFmtId="208" formatCode="dd/mm/yyyy"/>
  </numFmts>
  <fonts count="43">
    <font>
      <sz val="10"/>
      <name val="Arial"/>
      <family val="0"/>
    </font>
    <font>
      <u val="single"/>
      <sz val="10"/>
      <color indexed="12"/>
      <name val="Arial"/>
      <family val="2"/>
    </font>
    <font>
      <u val="single"/>
      <sz val="10"/>
      <color indexed="36"/>
      <name val="Arial"/>
      <family val="2"/>
    </font>
    <font>
      <i/>
      <sz val="9"/>
      <name val="Monotype Corsiva"/>
      <family val="4"/>
    </font>
    <font>
      <b/>
      <sz val="9"/>
      <name val="Arial Narrow"/>
      <family val="2"/>
    </font>
    <font>
      <b/>
      <sz val="10"/>
      <name val="Arial Narrow"/>
      <family val="2"/>
    </font>
    <font>
      <sz val="10"/>
      <name val="Arial Narrow"/>
      <family val="2"/>
    </font>
    <font>
      <i/>
      <sz val="10"/>
      <name val="Monotype Corsiva"/>
      <family val="4"/>
    </font>
    <font>
      <u val="single"/>
      <sz val="10"/>
      <color indexed="12"/>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85"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75">
    <xf numFmtId="0" fontId="0" fillId="0" borderId="0" xfId="0" applyAlignment="1">
      <alignment/>
    </xf>
    <xf numFmtId="0" fontId="6" fillId="4" borderId="10" xfId="57" applyFont="1" applyFill="1" applyBorder="1" applyAlignment="1">
      <alignment horizontal="center" vertical="center"/>
      <protection/>
    </xf>
    <xf numFmtId="14" fontId="6" fillId="4" borderId="10" xfId="57" applyNumberFormat="1" applyFont="1" applyFill="1" applyBorder="1" applyAlignment="1">
      <alignment vertical="center"/>
      <protection/>
    </xf>
    <xf numFmtId="3" fontId="6" fillId="4" borderId="10" xfId="57" applyNumberFormat="1" applyFont="1" applyFill="1" applyBorder="1" applyAlignment="1">
      <alignment vertical="center"/>
      <protection/>
    </xf>
    <xf numFmtId="3" fontId="6" fillId="4" borderId="10" xfId="57" applyNumberFormat="1" applyFont="1" applyFill="1" applyBorder="1" applyAlignment="1">
      <alignment vertical="center" wrapText="1"/>
      <protection/>
    </xf>
    <xf numFmtId="14" fontId="6" fillId="4" borderId="10" xfId="57" applyNumberFormat="1" applyFont="1" applyFill="1" applyBorder="1" applyAlignment="1">
      <alignment vertical="center" wrapText="1"/>
      <protection/>
    </xf>
    <xf numFmtId="0" fontId="6" fillId="4" borderId="10" xfId="57" applyFont="1" applyFill="1" applyBorder="1" applyAlignment="1">
      <alignment horizontal="center" vertical="center" wrapText="1"/>
      <protection/>
    </xf>
    <xf numFmtId="14" fontId="6" fillId="4" borderId="10" xfId="57" applyNumberFormat="1" applyFont="1" applyFill="1" applyBorder="1" applyAlignment="1">
      <alignment horizontal="center" vertical="center"/>
      <protection/>
    </xf>
    <xf numFmtId="3" fontId="6" fillId="4" borderId="10" xfId="57" applyNumberFormat="1" applyFont="1" applyFill="1" applyBorder="1" applyAlignment="1">
      <alignment horizontal="center" vertical="center"/>
      <protection/>
    </xf>
    <xf numFmtId="1" fontId="6" fillId="4" borderId="10" xfId="57" applyNumberFormat="1" applyFont="1" applyFill="1" applyBorder="1" applyAlignment="1">
      <alignment horizontal="center" vertical="center" wrapText="1"/>
      <protection/>
    </xf>
    <xf numFmtId="199" fontId="6" fillId="4" borderId="10" xfId="57" applyNumberFormat="1" applyFont="1" applyFill="1" applyBorder="1" applyAlignment="1">
      <alignment horizontal="center" vertical="center"/>
      <protection/>
    </xf>
    <xf numFmtId="199" fontId="6" fillId="4" borderId="10" xfId="57" applyNumberFormat="1" applyFont="1" applyFill="1" applyBorder="1" applyAlignment="1">
      <alignment horizontal="center" vertical="center" wrapText="1"/>
      <protection/>
    </xf>
    <xf numFmtId="0" fontId="6" fillId="4" borderId="10" xfId="46" applyFont="1" applyFill="1" applyBorder="1" applyAlignment="1" applyProtection="1">
      <alignment horizontal="center" vertical="center"/>
      <protection/>
    </xf>
    <xf numFmtId="1" fontId="6" fillId="4" borderId="10" xfId="57" applyNumberFormat="1" applyFont="1" applyFill="1" applyBorder="1" applyAlignment="1">
      <alignment horizontal="center" vertical="center"/>
      <protection/>
    </xf>
    <xf numFmtId="190" fontId="8" fillId="4" borderId="10" xfId="46" applyNumberFormat="1" applyFont="1" applyFill="1" applyBorder="1" applyAlignment="1" applyProtection="1">
      <alignment horizontal="center" vertical="top" wrapText="1"/>
      <protection/>
    </xf>
    <xf numFmtId="0" fontId="6" fillId="4" borderId="10" xfId="0" applyFont="1" applyFill="1" applyBorder="1" applyAlignment="1">
      <alignment horizontal="center"/>
    </xf>
    <xf numFmtId="1" fontId="6" fillId="4" borderId="11" xfId="57" applyNumberFormat="1" applyFont="1" applyFill="1" applyBorder="1" applyAlignment="1">
      <alignment horizontal="center" vertical="center" wrapText="1"/>
      <protection/>
    </xf>
    <xf numFmtId="190" fontId="6" fillId="4" borderId="10" xfId="54" applyFont="1" applyFill="1" applyBorder="1" applyAlignment="1">
      <alignment horizontal="center" vertical="center"/>
    </xf>
    <xf numFmtId="3" fontId="6" fillId="4" borderId="10" xfId="57" applyNumberFormat="1" applyFont="1" applyFill="1" applyBorder="1" applyAlignment="1">
      <alignment horizontal="center" vertical="center" wrapText="1"/>
      <protection/>
    </xf>
    <xf numFmtId="0" fontId="0" fillId="0" borderId="0" xfId="0" applyAlignment="1">
      <alignment horizontal="center"/>
    </xf>
    <xf numFmtId="0" fontId="6" fillId="4" borderId="10" xfId="57" applyFont="1" applyFill="1" applyBorder="1" applyAlignment="1">
      <alignment horizontal="left" vertical="center" wrapText="1"/>
      <protection/>
    </xf>
    <xf numFmtId="0" fontId="6" fillId="4" borderId="10" xfId="0" applyFont="1" applyFill="1" applyBorder="1" applyAlignment="1">
      <alignment horizontal="center" vertical="center"/>
    </xf>
    <xf numFmtId="3" fontId="0" fillId="4" borderId="10" xfId="57" applyNumberFormat="1" applyFill="1" applyBorder="1" applyAlignment="1">
      <alignment horizontal="center" vertical="center"/>
      <protection/>
    </xf>
    <xf numFmtId="0" fontId="6" fillId="4" borderId="10" xfId="0" applyFont="1" applyFill="1" applyBorder="1" applyAlignment="1">
      <alignment horizontal="center" vertical="center" wrapText="1"/>
    </xf>
    <xf numFmtId="3" fontId="6" fillId="4" borderId="10" xfId="0" applyNumberFormat="1" applyFont="1" applyFill="1" applyBorder="1" applyAlignment="1">
      <alignment horizontal="right" vertical="center"/>
    </xf>
    <xf numFmtId="0" fontId="6" fillId="4" borderId="10" xfId="46" applyFont="1" applyFill="1" applyBorder="1" applyAlignment="1" applyProtection="1">
      <alignment horizontal="left" vertical="center"/>
      <protection/>
    </xf>
    <xf numFmtId="0" fontId="6" fillId="4" borderId="0" xfId="0" applyFont="1" applyFill="1" applyAlignment="1">
      <alignment horizontal="center" vertical="center" wrapText="1"/>
    </xf>
    <xf numFmtId="1" fontId="6" fillId="4" borderId="10" xfId="57" applyNumberFormat="1" applyFont="1" applyFill="1" applyBorder="1" applyAlignment="1">
      <alignment vertical="center" wrapText="1"/>
      <protection/>
    </xf>
    <xf numFmtId="199" fontId="6" fillId="4" borderId="10" xfId="57" applyNumberFormat="1" applyFont="1" applyFill="1" applyBorder="1" applyAlignment="1">
      <alignment vertical="center"/>
      <protection/>
    </xf>
    <xf numFmtId="0" fontId="0" fillId="4" borderId="10" xfId="0" applyFill="1" applyBorder="1" applyAlignment="1">
      <alignment horizontal="center" vertical="center"/>
    </xf>
    <xf numFmtId="0" fontId="0" fillId="4" borderId="10" xfId="0" applyFill="1" applyBorder="1" applyAlignment="1">
      <alignment vertical="center"/>
    </xf>
    <xf numFmtId="190" fontId="0" fillId="4" borderId="10" xfId="53" applyFont="1" applyFill="1" applyBorder="1" applyAlignment="1">
      <alignment vertical="center"/>
    </xf>
    <xf numFmtId="199" fontId="6" fillId="4" borderId="10" xfId="57" applyNumberFormat="1" applyFont="1" applyFill="1" applyBorder="1" applyAlignment="1">
      <alignment horizontal="justify" vertical="center" wrapText="1"/>
      <protection/>
    </xf>
    <xf numFmtId="0" fontId="0" fillId="0" borderId="0" xfId="0" applyAlignment="1">
      <alignment horizontal="justify"/>
    </xf>
    <xf numFmtId="3" fontId="6" fillId="4" borderId="10" xfId="57" applyNumberFormat="1" applyFont="1" applyFill="1" applyBorder="1" applyAlignment="1">
      <alignment horizontal="left" vertical="center" wrapText="1"/>
      <protection/>
    </xf>
    <xf numFmtId="0" fontId="0" fillId="0" borderId="0" xfId="0" applyAlignment="1">
      <alignment horizontal="left"/>
    </xf>
    <xf numFmtId="0" fontId="5" fillId="10" borderId="12" xfId="57" applyFont="1" applyFill="1" applyBorder="1" applyAlignment="1">
      <alignment horizontal="left" vertical="center"/>
      <protection/>
    </xf>
    <xf numFmtId="3" fontId="6" fillId="4" borderId="10" xfId="57" applyNumberFormat="1" applyFont="1" applyFill="1" applyBorder="1" applyAlignment="1">
      <alignment horizontal="right" vertical="center" wrapText="1"/>
      <protection/>
    </xf>
    <xf numFmtId="0" fontId="6" fillId="4" borderId="10" xfId="46" applyFont="1" applyFill="1" applyBorder="1" applyAlignment="1" applyProtection="1">
      <alignment horizontal="center" vertical="center" wrapText="1"/>
      <protection/>
    </xf>
    <xf numFmtId="3" fontId="6" fillId="4" borderId="10" xfId="0" applyNumberFormat="1" applyFont="1" applyFill="1" applyBorder="1" applyAlignment="1">
      <alignment horizontal="center" vertical="center"/>
    </xf>
    <xf numFmtId="0" fontId="1" fillId="4" borderId="10" xfId="46" applyFill="1" applyBorder="1" applyAlignment="1" applyProtection="1">
      <alignment horizontal="left" vertical="center"/>
      <protection/>
    </xf>
    <xf numFmtId="0" fontId="0" fillId="0" borderId="0" xfId="0" applyAlignment="1">
      <alignment vertical="center"/>
    </xf>
    <xf numFmtId="14" fontId="6" fillId="4" borderId="10" xfId="57" applyNumberFormat="1" applyFont="1" applyFill="1" applyBorder="1" applyAlignment="1">
      <alignment horizontal="right" vertical="center"/>
      <protection/>
    </xf>
    <xf numFmtId="190" fontId="0" fillId="4" borderId="10" xfId="53" applyFont="1" applyFill="1" applyBorder="1" applyAlignment="1">
      <alignment horizontal="right" vertical="center"/>
    </xf>
    <xf numFmtId="14" fontId="6" fillId="4" borderId="10" xfId="57" applyNumberFormat="1" applyFont="1" applyFill="1" applyBorder="1" applyAlignment="1">
      <alignment horizontal="center" vertical="center" wrapText="1"/>
      <protection/>
    </xf>
    <xf numFmtId="1" fontId="0" fillId="4" borderId="10" xfId="57" applyNumberFormat="1" applyFill="1" applyBorder="1" applyAlignment="1">
      <alignment horizontal="left" vertical="center" wrapText="1"/>
      <protection/>
    </xf>
    <xf numFmtId="0" fontId="0" fillId="4" borderId="0" xfId="0" applyFill="1" applyAlignment="1">
      <alignment vertical="center"/>
    </xf>
    <xf numFmtId="0" fontId="0" fillId="4" borderId="13" xfId="0" applyFill="1" applyBorder="1" applyAlignment="1">
      <alignment horizontal="center" vertical="center"/>
    </xf>
    <xf numFmtId="0" fontId="5" fillId="10" borderId="10" xfId="57" applyFont="1" applyFill="1" applyBorder="1" applyAlignment="1">
      <alignment horizontal="center" vertical="center"/>
      <protection/>
    </xf>
    <xf numFmtId="0" fontId="0" fillId="0" borderId="0" xfId="0" applyFill="1" applyAlignment="1">
      <alignment/>
    </xf>
    <xf numFmtId="0" fontId="6" fillId="4" borderId="10" xfId="46" applyFont="1" applyFill="1" applyBorder="1" applyAlignment="1" applyProtection="1">
      <alignment horizontal="left" vertical="center" wrapText="1"/>
      <protection/>
    </xf>
    <xf numFmtId="0" fontId="0" fillId="0" borderId="0" xfId="0" applyFont="1" applyAlignment="1">
      <alignment vertical="center"/>
    </xf>
    <xf numFmtId="0" fontId="6" fillId="6" borderId="10" xfId="57" applyFont="1" applyFill="1" applyBorder="1" applyAlignment="1">
      <alignment horizontal="center" vertical="center"/>
      <protection/>
    </xf>
    <xf numFmtId="0" fontId="6" fillId="6" borderId="10" xfId="57" applyFont="1" applyFill="1" applyBorder="1" applyAlignment="1">
      <alignment horizontal="left" vertical="center" wrapText="1"/>
      <protection/>
    </xf>
    <xf numFmtId="0" fontId="6" fillId="6" borderId="10" xfId="57" applyFont="1" applyFill="1" applyBorder="1" applyAlignment="1">
      <alignment horizontal="left" vertical="center"/>
      <protection/>
    </xf>
    <xf numFmtId="3" fontId="6" fillId="6" borderId="10" xfId="0" applyNumberFormat="1" applyFont="1" applyFill="1" applyBorder="1" applyAlignment="1">
      <alignment horizontal="right" vertical="center"/>
    </xf>
    <xf numFmtId="3" fontId="6" fillId="6" borderId="10" xfId="0" applyNumberFormat="1" applyFont="1" applyFill="1" applyBorder="1" applyAlignment="1">
      <alignment horizontal="center" vertical="center"/>
    </xf>
    <xf numFmtId="14" fontId="6" fillId="6" borderId="10" xfId="57" applyNumberFormat="1" applyFont="1" applyFill="1" applyBorder="1" applyAlignment="1">
      <alignment vertical="center"/>
      <protection/>
    </xf>
    <xf numFmtId="3" fontId="6" fillId="6" borderId="10" xfId="57" applyNumberFormat="1" applyFont="1" applyFill="1" applyBorder="1" applyAlignment="1">
      <alignment horizontal="center" vertical="center"/>
      <protection/>
    </xf>
    <xf numFmtId="1" fontId="6" fillId="6" borderId="10" xfId="57" applyNumberFormat="1" applyFont="1" applyFill="1" applyBorder="1" applyAlignment="1">
      <alignment horizontal="center" vertical="center" wrapText="1"/>
      <protection/>
    </xf>
    <xf numFmtId="199" fontId="6" fillId="6" borderId="10" xfId="57" applyNumberFormat="1" applyFont="1" applyFill="1" applyBorder="1" applyAlignment="1">
      <alignment horizontal="center" vertical="center" wrapText="1"/>
      <protection/>
    </xf>
    <xf numFmtId="199" fontId="6" fillId="6" borderId="10" xfId="57" applyNumberFormat="1" applyFont="1" applyFill="1" applyBorder="1" applyAlignment="1">
      <alignment horizontal="justify" vertical="center" wrapText="1"/>
      <protection/>
    </xf>
    <xf numFmtId="199" fontId="6" fillId="6" borderId="10" xfId="57" applyNumberFormat="1" applyFont="1" applyFill="1" applyBorder="1" applyAlignment="1">
      <alignment horizontal="center" vertical="center"/>
      <protection/>
    </xf>
    <xf numFmtId="0" fontId="6" fillId="6" borderId="10" xfId="46" applyFont="1" applyFill="1" applyBorder="1" applyAlignment="1" applyProtection="1">
      <alignment horizontal="left" vertical="center"/>
      <protection/>
    </xf>
    <xf numFmtId="1" fontId="6" fillId="6" borderId="10" xfId="57" applyNumberFormat="1" applyFont="1" applyFill="1" applyBorder="1" applyAlignment="1">
      <alignment horizontal="center" vertical="center"/>
      <protection/>
    </xf>
    <xf numFmtId="190" fontId="8" fillId="6" borderId="10" xfId="46" applyNumberFormat="1" applyFont="1" applyFill="1" applyBorder="1" applyAlignment="1" applyProtection="1">
      <alignment horizontal="center" vertical="top" wrapText="1"/>
      <protection/>
    </xf>
    <xf numFmtId="3" fontId="0" fillId="6" borderId="10" xfId="57" applyNumberFormat="1" applyFill="1" applyBorder="1" applyAlignment="1">
      <alignment horizontal="center" vertical="center"/>
      <protection/>
    </xf>
    <xf numFmtId="14" fontId="6" fillId="6" borderId="10" xfId="57" applyNumberFormat="1" applyFont="1" applyFill="1" applyBorder="1" applyAlignment="1">
      <alignment vertical="center" wrapText="1"/>
      <protection/>
    </xf>
    <xf numFmtId="1" fontId="6" fillId="6" borderId="10" xfId="57" applyNumberFormat="1" applyFont="1" applyFill="1" applyBorder="1" applyAlignment="1">
      <alignment vertical="center" wrapText="1"/>
      <protection/>
    </xf>
    <xf numFmtId="190" fontId="6" fillId="6" borderId="10" xfId="54" applyFont="1" applyFill="1" applyBorder="1" applyAlignment="1">
      <alignment horizontal="center" vertical="center"/>
    </xf>
    <xf numFmtId="0" fontId="5" fillId="18" borderId="10" xfId="57" applyFont="1" applyFill="1" applyBorder="1" applyAlignment="1">
      <alignment horizontal="center" vertical="center"/>
      <protection/>
    </xf>
    <xf numFmtId="0" fontId="0" fillId="0" borderId="0" xfId="0" applyFont="1" applyAlignment="1">
      <alignment horizontal="left" vertical="center"/>
    </xf>
    <xf numFmtId="0" fontId="6" fillId="0" borderId="14" xfId="57" applyFont="1" applyBorder="1" applyAlignment="1">
      <alignment horizontal="center" vertical="center"/>
      <protection/>
    </xf>
    <xf numFmtId="0" fontId="6" fillId="0" borderId="0" xfId="57" applyFont="1" applyBorder="1" applyAlignment="1">
      <alignment horizontal="center" vertical="center"/>
      <protection/>
    </xf>
    <xf numFmtId="0" fontId="6" fillId="0" borderId="15" xfId="57" applyFont="1" applyBorder="1" applyAlignment="1">
      <alignment horizontal="center" vertical="center"/>
      <protection/>
    </xf>
    <xf numFmtId="0" fontId="7" fillId="0" borderId="14" xfId="57" applyFont="1" applyBorder="1" applyAlignment="1">
      <alignment horizontal="center" vertical="center"/>
      <protection/>
    </xf>
    <xf numFmtId="0" fontId="7" fillId="0" borderId="0" xfId="57" applyFont="1" applyBorder="1" applyAlignment="1">
      <alignment horizontal="center" vertical="center"/>
      <protection/>
    </xf>
    <xf numFmtId="0" fontId="7" fillId="0" borderId="15" xfId="57" applyFont="1" applyBorder="1" applyAlignment="1">
      <alignment horizontal="center" vertical="center"/>
      <protection/>
    </xf>
    <xf numFmtId="0" fontId="3" fillId="0" borderId="14" xfId="57" applyFont="1" applyBorder="1" applyAlignment="1">
      <alignment horizontal="center" vertical="center"/>
      <protection/>
    </xf>
    <xf numFmtId="0" fontId="3" fillId="0" borderId="0" xfId="57" applyFont="1" applyBorder="1" applyAlignment="1">
      <alignment horizontal="center" vertical="center"/>
      <protection/>
    </xf>
    <xf numFmtId="0" fontId="3" fillId="0" borderId="15" xfId="57" applyFont="1" applyBorder="1" applyAlignment="1">
      <alignment horizontal="center" vertical="center"/>
      <protection/>
    </xf>
    <xf numFmtId="0" fontId="5" fillId="0" borderId="14" xfId="57" applyFont="1" applyBorder="1" applyAlignment="1">
      <alignment horizontal="center" vertical="center"/>
      <protection/>
    </xf>
    <xf numFmtId="0" fontId="5" fillId="0" borderId="0" xfId="57" applyFont="1" applyBorder="1" applyAlignment="1">
      <alignment horizontal="center" vertical="center"/>
      <protection/>
    </xf>
    <xf numFmtId="0" fontId="5" fillId="0" borderId="15" xfId="57" applyFont="1" applyBorder="1" applyAlignment="1">
      <alignment horizontal="center" vertical="center"/>
      <protection/>
    </xf>
    <xf numFmtId="0" fontId="4" fillId="0" borderId="16" xfId="57" applyFont="1" applyBorder="1" applyAlignment="1">
      <alignment horizontal="center" vertical="center"/>
      <protection/>
    </xf>
    <xf numFmtId="0" fontId="4" fillId="0" borderId="17" xfId="57" applyFont="1" applyBorder="1" applyAlignment="1">
      <alignment horizontal="center" vertical="center"/>
      <protection/>
    </xf>
    <xf numFmtId="0" fontId="4" fillId="0" borderId="18" xfId="57" applyFont="1" applyBorder="1" applyAlignment="1">
      <alignment horizontal="center" vertical="center"/>
      <protection/>
    </xf>
    <xf numFmtId="0" fontId="5" fillId="18" borderId="10" xfId="57" applyFont="1" applyFill="1" applyBorder="1" applyAlignment="1">
      <alignment horizontal="center" vertical="center"/>
      <protection/>
    </xf>
    <xf numFmtId="0" fontId="5" fillId="18" borderId="11" xfId="57" applyFont="1" applyFill="1" applyBorder="1" applyAlignment="1">
      <alignment horizontal="center" vertical="center"/>
      <protection/>
    </xf>
    <xf numFmtId="0" fontId="5" fillId="18" borderId="19" xfId="57" applyFont="1" applyFill="1" applyBorder="1" applyAlignment="1">
      <alignment horizontal="center" vertical="center"/>
      <protection/>
    </xf>
    <xf numFmtId="0" fontId="5" fillId="18" borderId="11" xfId="57" applyFont="1" applyFill="1" applyBorder="1" applyAlignment="1">
      <alignment horizontal="center" vertical="center" wrapText="1"/>
      <protection/>
    </xf>
    <xf numFmtId="0" fontId="5" fillId="18" borderId="19" xfId="57" applyFont="1" applyFill="1" applyBorder="1" applyAlignment="1">
      <alignment horizontal="center" vertical="center" wrapText="1"/>
      <protection/>
    </xf>
    <xf numFmtId="199" fontId="5" fillId="18" borderId="10" xfId="57" applyNumberFormat="1" applyFont="1" applyFill="1" applyBorder="1" applyAlignment="1">
      <alignment horizontal="center" vertical="center" wrapText="1"/>
      <protection/>
    </xf>
    <xf numFmtId="0" fontId="5" fillId="18" borderId="10" xfId="57" applyFont="1" applyFill="1" applyBorder="1" applyAlignment="1">
      <alignment horizontal="left" vertical="center" wrapText="1"/>
      <protection/>
    </xf>
    <xf numFmtId="0" fontId="5" fillId="18" borderId="11" xfId="57" applyFont="1" applyFill="1" applyBorder="1" applyAlignment="1">
      <alignment horizontal="left" vertical="center" wrapText="1"/>
      <protection/>
    </xf>
    <xf numFmtId="0" fontId="5" fillId="18" borderId="19" xfId="57" applyFont="1" applyFill="1" applyBorder="1" applyAlignment="1">
      <alignment horizontal="left" vertical="center" wrapText="1"/>
      <protection/>
    </xf>
    <xf numFmtId="0" fontId="5" fillId="18" borderId="11" xfId="57" applyFont="1" applyFill="1" applyBorder="1" applyAlignment="1">
      <alignment vertical="center" wrapText="1"/>
      <protection/>
    </xf>
    <xf numFmtId="0" fontId="5" fillId="18" borderId="19" xfId="57" applyFont="1" applyFill="1" applyBorder="1" applyAlignment="1">
      <alignment vertical="center" wrapText="1"/>
      <protection/>
    </xf>
    <xf numFmtId="3" fontId="5" fillId="18" borderId="10" xfId="57" applyNumberFormat="1" applyFont="1" applyFill="1" applyBorder="1" applyAlignment="1">
      <alignment horizontal="center" vertical="center" wrapText="1"/>
      <protection/>
    </xf>
    <xf numFmtId="3" fontId="5" fillId="18" borderId="10" xfId="57" applyNumberFormat="1" applyFont="1" applyFill="1" applyBorder="1" applyAlignment="1">
      <alignment horizontal="center" vertical="center"/>
      <protection/>
    </xf>
    <xf numFmtId="1" fontId="5" fillId="18" borderId="10" xfId="57" applyNumberFormat="1" applyFont="1" applyFill="1" applyBorder="1" applyAlignment="1">
      <alignment horizontal="center" vertical="center" wrapText="1"/>
      <protection/>
    </xf>
    <xf numFmtId="190" fontId="5" fillId="18" borderId="11" xfId="54" applyFont="1" applyFill="1" applyBorder="1" applyAlignment="1">
      <alignment horizontal="center" vertical="center" wrapText="1"/>
    </xf>
    <xf numFmtId="190" fontId="5" fillId="18" borderId="19" xfId="54" applyFont="1" applyFill="1" applyBorder="1" applyAlignment="1">
      <alignment horizontal="center" vertical="center" wrapText="1"/>
    </xf>
    <xf numFmtId="199" fontId="5" fillId="18" borderId="11" xfId="57" applyNumberFormat="1" applyFont="1" applyFill="1" applyBorder="1" applyAlignment="1">
      <alignment horizontal="justify" vertical="center" wrapText="1"/>
      <protection/>
    </xf>
    <xf numFmtId="199" fontId="5" fillId="18" borderId="19" xfId="57" applyNumberFormat="1" applyFont="1" applyFill="1" applyBorder="1" applyAlignment="1">
      <alignment horizontal="justify" vertical="center" wrapText="1"/>
      <protection/>
    </xf>
    <xf numFmtId="0" fontId="5" fillId="10" borderId="13" xfId="57" applyFont="1" applyFill="1" applyBorder="1" applyAlignment="1">
      <alignment horizontal="center" vertical="center"/>
      <protection/>
    </xf>
    <xf numFmtId="0" fontId="5" fillId="10" borderId="20" xfId="57" applyFont="1" applyFill="1" applyBorder="1" applyAlignment="1">
      <alignment horizontal="center" vertical="center"/>
      <protection/>
    </xf>
    <xf numFmtId="0" fontId="5" fillId="10" borderId="12" xfId="57" applyFont="1" applyFill="1" applyBorder="1" applyAlignment="1">
      <alignment horizontal="center" vertical="center"/>
      <protection/>
    </xf>
    <xf numFmtId="0" fontId="5" fillId="10" borderId="13" xfId="57" applyFont="1" applyFill="1" applyBorder="1" applyAlignment="1">
      <alignment horizontal="center" vertical="center" wrapText="1"/>
      <protection/>
    </xf>
    <xf numFmtId="0" fontId="5" fillId="10" borderId="20" xfId="57" applyFont="1" applyFill="1" applyBorder="1" applyAlignment="1">
      <alignment horizontal="center" vertical="center" wrapText="1"/>
      <protection/>
    </xf>
    <xf numFmtId="0" fontId="5" fillId="10" borderId="12" xfId="57" applyFont="1" applyFill="1" applyBorder="1" applyAlignment="1">
      <alignment horizontal="center" vertical="center" wrapText="1"/>
      <protection/>
    </xf>
    <xf numFmtId="190" fontId="5" fillId="10" borderId="10" xfId="54" applyFont="1" applyFill="1" applyBorder="1" applyAlignment="1">
      <alignment horizontal="center" vertical="center" wrapText="1"/>
    </xf>
    <xf numFmtId="0" fontId="5" fillId="10" borderId="10" xfId="57" applyFont="1" applyFill="1" applyBorder="1" applyAlignment="1">
      <alignment horizontal="center" vertical="center"/>
      <protection/>
    </xf>
    <xf numFmtId="190" fontId="5" fillId="10" borderId="11" xfId="54" applyFont="1" applyFill="1" applyBorder="1" applyAlignment="1">
      <alignment horizontal="center" vertical="center" wrapText="1"/>
    </xf>
    <xf numFmtId="190" fontId="5" fillId="10" borderId="19" xfId="54" applyFont="1" applyFill="1" applyBorder="1" applyAlignment="1">
      <alignment horizontal="center" vertical="center" wrapText="1"/>
    </xf>
    <xf numFmtId="199" fontId="5" fillId="10" borderId="10" xfId="57" applyNumberFormat="1" applyFont="1" applyFill="1" applyBorder="1" applyAlignment="1">
      <alignment horizontal="center" vertical="center" wrapText="1"/>
      <protection/>
    </xf>
    <xf numFmtId="199" fontId="5" fillId="10" borderId="11" xfId="57" applyNumberFormat="1" applyFont="1" applyFill="1" applyBorder="1" applyAlignment="1">
      <alignment horizontal="justify" vertical="center" wrapText="1"/>
      <protection/>
    </xf>
    <xf numFmtId="199" fontId="5" fillId="10" borderId="19" xfId="57" applyNumberFormat="1" applyFont="1" applyFill="1" applyBorder="1" applyAlignment="1">
      <alignment horizontal="justify" vertical="center" wrapText="1"/>
      <protection/>
    </xf>
    <xf numFmtId="0" fontId="5" fillId="10" borderId="10" xfId="57" applyFont="1" applyFill="1" applyBorder="1" applyAlignment="1">
      <alignment horizontal="left" vertical="center" wrapText="1"/>
      <protection/>
    </xf>
    <xf numFmtId="0" fontId="5" fillId="10" borderId="11" xfId="57" applyFont="1" applyFill="1" applyBorder="1" applyAlignment="1">
      <alignment horizontal="left" vertical="center" wrapText="1"/>
      <protection/>
    </xf>
    <xf numFmtId="0" fontId="5" fillId="10" borderId="19" xfId="57" applyFont="1" applyFill="1" applyBorder="1" applyAlignment="1">
      <alignment horizontal="left" vertical="center" wrapText="1"/>
      <protection/>
    </xf>
    <xf numFmtId="0" fontId="5" fillId="10" borderId="11" xfId="57" applyFont="1" applyFill="1" applyBorder="1" applyAlignment="1">
      <alignment horizontal="center" vertical="center" wrapText="1"/>
      <protection/>
    </xf>
    <xf numFmtId="0" fontId="5" fillId="10" borderId="19" xfId="57" applyFont="1" applyFill="1" applyBorder="1" applyAlignment="1">
      <alignment horizontal="center" vertical="center" wrapText="1"/>
      <protection/>
    </xf>
    <xf numFmtId="3" fontId="5" fillId="10" borderId="10" xfId="57" applyNumberFormat="1" applyFont="1" applyFill="1" applyBorder="1" applyAlignment="1">
      <alignment horizontal="center" vertical="center" wrapText="1"/>
      <protection/>
    </xf>
    <xf numFmtId="3" fontId="5" fillId="10" borderId="10" xfId="57" applyNumberFormat="1" applyFont="1" applyFill="1" applyBorder="1" applyAlignment="1">
      <alignment horizontal="center" vertical="center"/>
      <protection/>
    </xf>
    <xf numFmtId="1" fontId="5" fillId="10" borderId="10" xfId="57" applyNumberFormat="1" applyFont="1" applyFill="1" applyBorder="1" applyAlignment="1">
      <alignment horizontal="center" vertical="center" wrapText="1"/>
      <protection/>
    </xf>
    <xf numFmtId="0" fontId="5" fillId="10" borderId="11" xfId="57" applyFont="1" applyFill="1" applyBorder="1" applyAlignment="1">
      <alignment horizontal="center" vertical="center"/>
      <protection/>
    </xf>
    <xf numFmtId="0" fontId="5" fillId="10" borderId="19" xfId="57" applyFont="1" applyFill="1" applyBorder="1" applyAlignment="1">
      <alignment horizontal="center" vertical="center"/>
      <protection/>
    </xf>
    <xf numFmtId="0" fontId="5" fillId="18" borderId="13" xfId="57" applyFont="1" applyFill="1" applyBorder="1" applyAlignment="1">
      <alignment horizontal="center" vertical="center" wrapText="1"/>
      <protection/>
    </xf>
    <xf numFmtId="0" fontId="5" fillId="18" borderId="20" xfId="57" applyFont="1" applyFill="1" applyBorder="1" applyAlignment="1">
      <alignment horizontal="center" vertical="center" wrapText="1"/>
      <protection/>
    </xf>
    <xf numFmtId="0" fontId="5" fillId="18" borderId="12" xfId="57" applyFont="1" applyFill="1" applyBorder="1" applyAlignment="1">
      <alignment horizontal="center" vertical="center" wrapText="1"/>
      <protection/>
    </xf>
    <xf numFmtId="0" fontId="5" fillId="18" borderId="13" xfId="57" applyFont="1" applyFill="1" applyBorder="1" applyAlignment="1">
      <alignment horizontal="center" vertical="center"/>
      <protection/>
    </xf>
    <xf numFmtId="0" fontId="5" fillId="18" borderId="20" xfId="57" applyFont="1" applyFill="1" applyBorder="1" applyAlignment="1">
      <alignment horizontal="center" vertical="center"/>
      <protection/>
    </xf>
    <xf numFmtId="0" fontId="5" fillId="18" borderId="12" xfId="57" applyFont="1" applyFill="1" applyBorder="1" applyAlignment="1">
      <alignment horizontal="center" vertical="center"/>
      <protection/>
    </xf>
    <xf numFmtId="0" fontId="5" fillId="18" borderId="12" xfId="57" applyFont="1" applyFill="1" applyBorder="1" applyAlignment="1">
      <alignment horizontal="left" vertical="center"/>
      <protection/>
    </xf>
    <xf numFmtId="190" fontId="5" fillId="18" borderId="10" xfId="54" applyFont="1" applyFill="1" applyBorder="1" applyAlignment="1">
      <alignment horizontal="center" vertical="center" wrapText="1"/>
    </xf>
    <xf numFmtId="3" fontId="6" fillId="6" borderId="10" xfId="57" applyNumberFormat="1" applyFont="1" applyFill="1" applyBorder="1" applyAlignment="1">
      <alignment vertical="center" wrapText="1"/>
      <protection/>
    </xf>
    <xf numFmtId="3" fontId="6" fillId="6" borderId="10" xfId="57" applyNumberFormat="1" applyFont="1" applyFill="1" applyBorder="1" applyAlignment="1">
      <alignment horizontal="center" vertical="center" wrapText="1"/>
      <protection/>
    </xf>
    <xf numFmtId="0" fontId="6" fillId="6" borderId="10" xfId="0" applyFont="1" applyFill="1" applyBorder="1" applyAlignment="1">
      <alignment horizontal="center" vertical="center"/>
    </xf>
    <xf numFmtId="0" fontId="6" fillId="6" borderId="10" xfId="0" applyFont="1" applyFill="1" applyBorder="1" applyAlignment="1">
      <alignment horizontal="center" vertical="center" wrapText="1"/>
    </xf>
    <xf numFmtId="0" fontId="0" fillId="6" borderId="0" xfId="0" applyFill="1" applyAlignment="1">
      <alignment vertical="center"/>
    </xf>
    <xf numFmtId="0" fontId="0" fillId="6" borderId="10" xfId="0" applyFill="1" applyBorder="1" applyAlignment="1">
      <alignment vertical="center"/>
    </xf>
    <xf numFmtId="0" fontId="0" fillId="6" borderId="10" xfId="0" applyFill="1" applyBorder="1" applyAlignment="1">
      <alignment horizontal="center" vertical="center"/>
    </xf>
    <xf numFmtId="190" fontId="0" fillId="6" borderId="10" xfId="53" applyFont="1" applyFill="1" applyBorder="1" applyAlignment="1">
      <alignment vertical="center"/>
    </xf>
    <xf numFmtId="3" fontId="6" fillId="6" borderId="10" xfId="57" applyNumberFormat="1" applyFont="1" applyFill="1" applyBorder="1" applyAlignment="1">
      <alignment horizontal="left" vertical="center" wrapText="1"/>
      <protection/>
    </xf>
    <xf numFmtId="3" fontId="6" fillId="6" borderId="10" xfId="57" applyNumberFormat="1" applyFont="1" applyFill="1" applyBorder="1" applyAlignment="1">
      <alignment horizontal="right" vertical="center" wrapText="1"/>
      <protection/>
    </xf>
    <xf numFmtId="3" fontId="6" fillId="6" borderId="10" xfId="57" applyNumberFormat="1" applyFont="1" applyFill="1" applyBorder="1" applyAlignment="1">
      <alignment vertical="center"/>
      <protection/>
    </xf>
    <xf numFmtId="0" fontId="6" fillId="6" borderId="10" xfId="46" applyFont="1" applyFill="1" applyBorder="1" applyAlignment="1" applyProtection="1">
      <alignment horizontal="center" vertical="center"/>
      <protection/>
    </xf>
    <xf numFmtId="0" fontId="1" fillId="6" borderId="10" xfId="46" applyFill="1" applyBorder="1" applyAlignment="1" applyProtection="1">
      <alignment horizontal="left" vertical="center"/>
      <protection/>
    </xf>
    <xf numFmtId="0" fontId="0" fillId="6" borderId="10" xfId="0" applyFont="1" applyFill="1" applyBorder="1" applyAlignment="1">
      <alignment horizontal="justify" vertical="center" wrapText="1"/>
    </xf>
    <xf numFmtId="14" fontId="0" fillId="6" borderId="10" xfId="0" applyNumberFormat="1" applyFill="1" applyBorder="1" applyAlignment="1">
      <alignment horizontal="center" vertical="center"/>
    </xf>
    <xf numFmtId="14" fontId="0" fillId="6" borderId="10" xfId="0" applyNumberFormat="1" applyFill="1" applyBorder="1" applyAlignment="1">
      <alignment vertical="center"/>
    </xf>
    <xf numFmtId="0" fontId="0" fillId="6" borderId="10" xfId="0" applyFill="1" applyBorder="1" applyAlignment="1">
      <alignment/>
    </xf>
    <xf numFmtId="190" fontId="0" fillId="6" borderId="10" xfId="55" applyFont="1" applyFill="1" applyBorder="1" applyAlignment="1">
      <alignment vertical="center"/>
    </xf>
    <xf numFmtId="0" fontId="6" fillId="6" borderId="10" xfId="46" applyFont="1" applyFill="1" applyBorder="1" applyAlignment="1" applyProtection="1">
      <alignment horizontal="center" vertical="center" wrapText="1"/>
      <protection/>
    </xf>
    <xf numFmtId="0" fontId="0" fillId="6" borderId="10" xfId="0" applyFont="1" applyFill="1" applyBorder="1" applyAlignment="1">
      <alignment horizontal="left" vertical="center"/>
    </xf>
    <xf numFmtId="0" fontId="0" fillId="6" borderId="10" xfId="0" applyFont="1" applyFill="1" applyBorder="1" applyAlignment="1">
      <alignment horizontal="center" vertical="center"/>
    </xf>
    <xf numFmtId="0" fontId="0" fillId="6" borderId="10" xfId="0" applyFont="1" applyFill="1" applyBorder="1" applyAlignment="1">
      <alignment vertical="center" wrapText="1"/>
    </xf>
    <xf numFmtId="0" fontId="0" fillId="6" borderId="10" xfId="0" applyFont="1" applyFill="1" applyBorder="1" applyAlignment="1">
      <alignment vertical="center"/>
    </xf>
    <xf numFmtId="0" fontId="0" fillId="6" borderId="10" xfId="0" applyFont="1" applyFill="1" applyBorder="1" applyAlignment="1">
      <alignment horizontal="left" vertical="center" wrapText="1"/>
    </xf>
    <xf numFmtId="3" fontId="0" fillId="6" borderId="10" xfId="0" applyNumberFormat="1" applyFill="1" applyBorder="1" applyAlignment="1">
      <alignment vertical="center"/>
    </xf>
    <xf numFmtId="0" fontId="0" fillId="6" borderId="10" xfId="0" applyFont="1" applyFill="1" applyBorder="1" applyAlignment="1">
      <alignment horizontal="justify" vertical="center"/>
    </xf>
    <xf numFmtId="3" fontId="0" fillId="6" borderId="10" xfId="0" applyNumberFormat="1" applyFill="1" applyBorder="1" applyAlignment="1">
      <alignment horizontal="right" vertical="center"/>
    </xf>
    <xf numFmtId="0" fontId="0" fillId="6" borderId="10" xfId="0" applyFont="1" applyFill="1" applyBorder="1" applyAlignment="1">
      <alignment horizontal="justify" wrapText="1"/>
    </xf>
    <xf numFmtId="3" fontId="0" fillId="6" borderId="10" xfId="0" applyNumberFormat="1" applyFont="1" applyFill="1" applyBorder="1" applyAlignment="1">
      <alignment vertical="center" wrapText="1"/>
    </xf>
    <xf numFmtId="3" fontId="0" fillId="6" borderId="10" xfId="0" applyNumberFormat="1" applyFont="1" applyFill="1" applyBorder="1" applyAlignment="1">
      <alignment horizontal="justify" vertical="center" wrapText="1"/>
    </xf>
    <xf numFmtId="3" fontId="0" fillId="6" borderId="10" xfId="0" applyNumberFormat="1" applyFont="1" applyFill="1" applyBorder="1" applyAlignment="1">
      <alignment vertical="center"/>
    </xf>
    <xf numFmtId="190" fontId="0" fillId="6" borderId="10" xfId="55" applyFont="1" applyFill="1" applyBorder="1" applyAlignment="1">
      <alignment vertical="center" wrapText="1"/>
    </xf>
    <xf numFmtId="0" fontId="0" fillId="6" borderId="10" xfId="0" applyFont="1" applyFill="1" applyBorder="1" applyAlignment="1">
      <alignment horizontal="justify"/>
    </xf>
    <xf numFmtId="190" fontId="0" fillId="6" borderId="10" xfId="53" applyFont="1" applyFill="1" applyBorder="1" applyAlignment="1">
      <alignment vertical="center"/>
    </xf>
    <xf numFmtId="0" fontId="6" fillId="6" borderId="10" xfId="57" applyFont="1" applyFill="1" applyBorder="1" applyAlignment="1">
      <alignment horizontal="center" vertical="center" wrapText="1"/>
      <protection/>
    </xf>
    <xf numFmtId="14" fontId="6" fillId="6" borderId="10" xfId="57" applyNumberFormat="1" applyFont="1" applyFill="1" applyBorder="1" applyAlignment="1">
      <alignment horizontal="center" vertical="center"/>
      <protection/>
    </xf>
    <xf numFmtId="1" fontId="6" fillId="6" borderId="11" xfId="57" applyNumberFormat="1" applyFont="1" applyFill="1" applyBorder="1" applyAlignment="1">
      <alignment horizontal="center" vertical="center" wrapText="1"/>
      <protection/>
    </xf>
    <xf numFmtId="0" fontId="6" fillId="6" borderId="0" xfId="0" applyFont="1" applyFill="1" applyAlignment="1">
      <alignment horizontal="center" vertical="center" wrapText="1"/>
    </xf>
    <xf numFmtId="1" fontId="0" fillId="6" borderId="10" xfId="57" applyNumberFormat="1" applyFill="1" applyBorder="1" applyAlignment="1">
      <alignment horizontal="left"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0] 2" xfId="54"/>
    <cellStyle name="Moneda [0] 3" xfId="55"/>
    <cellStyle name="Neutral"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66675</xdr:rowOff>
    </xdr:from>
    <xdr:to>
      <xdr:col>2</xdr:col>
      <xdr:colOff>390525</xdr:colOff>
      <xdr:row>3</xdr:row>
      <xdr:rowOff>123825</xdr:rowOff>
    </xdr:to>
    <xdr:pic>
      <xdr:nvPicPr>
        <xdr:cNvPr id="1" name="Imagen 1"/>
        <xdr:cNvPicPr preferRelativeResize="1">
          <a:picLocks noChangeAspect="1"/>
        </xdr:cNvPicPr>
      </xdr:nvPicPr>
      <xdr:blipFill>
        <a:blip r:embed="rId1"/>
        <a:stretch>
          <a:fillRect/>
        </a:stretch>
      </xdr:blipFill>
      <xdr:spPr>
        <a:xfrm>
          <a:off x="276225" y="66675"/>
          <a:ext cx="23050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66675</xdr:rowOff>
    </xdr:from>
    <xdr:to>
      <xdr:col>2</xdr:col>
      <xdr:colOff>390525</xdr:colOff>
      <xdr:row>3</xdr:row>
      <xdr:rowOff>123825</xdr:rowOff>
    </xdr:to>
    <xdr:pic>
      <xdr:nvPicPr>
        <xdr:cNvPr id="1" name="Imagen 1"/>
        <xdr:cNvPicPr preferRelativeResize="1">
          <a:picLocks noChangeAspect="1"/>
        </xdr:cNvPicPr>
      </xdr:nvPicPr>
      <xdr:blipFill>
        <a:blip r:embed="rId1"/>
        <a:stretch>
          <a:fillRect/>
        </a:stretch>
      </xdr:blipFill>
      <xdr:spPr>
        <a:xfrm>
          <a:off x="276225" y="66675"/>
          <a:ext cx="23050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rresponsalvillagarzon@ccputumayo.org.co" TargetMode="External" /><Relationship Id="rId2" Type="http://schemas.openxmlformats.org/officeDocument/2006/relationships/hyperlink" Target="mailto:corresponsalleguizamo@ccputumayo.org.co" TargetMode="External" /><Relationship Id="rId3" Type="http://schemas.openxmlformats.org/officeDocument/2006/relationships/hyperlink" Target="mailto:proyectos3@ccputumayo.org.co" TargetMode="External" /><Relationship Id="rId4" Type="http://schemas.openxmlformats.org/officeDocument/2006/relationships/hyperlink" Target="mailto:ivanna.obando.gerencia@gmail.com" TargetMode="External" /><Relationship Id="rId5" Type="http://schemas.openxmlformats.org/officeDocument/2006/relationships/hyperlink" Target="mailto:dianalorena745@gmail.com" TargetMode="External" /><Relationship Id="rId6" Type="http://schemas.openxmlformats.org/officeDocument/2006/relationships/hyperlink" Target="mailto:maofajardo@hotmail.com" TargetMode="External" /><Relationship Id="rId7" Type="http://schemas.openxmlformats.org/officeDocument/2006/relationships/hyperlink" Target="mailto:carqui11@gyahoo.es" TargetMode="External" /><Relationship Id="rId8" Type="http://schemas.openxmlformats.org/officeDocument/2006/relationships/hyperlink" Target="mailto:jesusf.trejor@gmail.com" TargetMode="External" /><Relationship Id="rId9" Type="http://schemas.openxmlformats.org/officeDocument/2006/relationships/hyperlink" Target="mailto:gaviria261@hotmail.com" TargetMode="External" /><Relationship Id="rId10" Type="http://schemas.openxmlformats.org/officeDocument/2006/relationships/hyperlink" Target="mailto:mar.mu1606@gmail.com" TargetMode="External" /><Relationship Id="rId11" Type="http://schemas.openxmlformats.org/officeDocument/2006/relationships/hyperlink" Target="mailto:paolandreatoro@gmail.com" TargetMode="External" /><Relationship Id="rId12" Type="http://schemas.openxmlformats.org/officeDocument/2006/relationships/hyperlink" Target="mailto:juannever38@hotmail.com" TargetMode="External" /><Relationship Id="rId13" Type="http://schemas.openxmlformats.org/officeDocument/2006/relationships/hyperlink" Target="mailto:lore10ka@hotmail.com" TargetMode="External" /><Relationship Id="rId14" Type="http://schemas.openxmlformats.org/officeDocument/2006/relationships/hyperlink" Target="mailto:alejandratsdv@gmail.com" TargetMode="External" /><Relationship Id="rId15" Type="http://schemas.openxmlformats.org/officeDocument/2006/relationships/hyperlink" Target="mailto:jfernandar24@gmail.com" TargetMode="External" /><Relationship Id="rId16" Type="http://schemas.openxmlformats.org/officeDocument/2006/relationships/hyperlink" Target="mailto:limarce291@gmail.com" TargetMode="External" /><Relationship Id="rId17" Type="http://schemas.openxmlformats.org/officeDocument/2006/relationships/hyperlink" Target="mailto:gabo_florez@yahoo.com" TargetMode="External" /><Relationship Id="rId18" Type="http://schemas.openxmlformats.org/officeDocument/2006/relationships/hyperlink" Target="mailto:corresponsalguzman@ccputumayo.org.co" TargetMode="External" /><Relationship Id="rId19" Type="http://schemas.openxmlformats.org/officeDocument/2006/relationships/hyperlink" Target="mailto:ferleypillimue@gmail.com" TargetMode="External" /><Relationship Id="rId20" Type="http://schemas.openxmlformats.org/officeDocument/2006/relationships/hyperlink" Target="mailto:moya1903@hotmail.com" TargetMode="External" /><Relationship Id="rId21" Type="http://schemas.openxmlformats.org/officeDocument/2006/relationships/hyperlink" Target="mailto:catalinagomezperez78@gmail.com" TargetMode="External" /><Relationship Id="rId22" Type="http://schemas.openxmlformats.org/officeDocument/2006/relationships/hyperlink" Target="mailto:subcoordinadorpasto@gmail.com" TargetMode="External" /><Relationship Id="rId23" Type="http://schemas.openxmlformats.org/officeDocument/2006/relationships/hyperlink" Target="mailto:mariaro66@gmail.com" TargetMode="External" /><Relationship Id="rId24" Type="http://schemas.openxmlformats.org/officeDocument/2006/relationships/hyperlink" Target="mailto:andrey1207@gmail.com" TargetMode="External" /><Relationship Id="rId25" Type="http://schemas.openxmlformats.org/officeDocument/2006/relationships/hyperlink" Target="mailto:ramosivanfp@gmail.com" TargetMode="External" /><Relationship Id="rId26" Type="http://schemas.openxmlformats.org/officeDocument/2006/relationships/hyperlink" Target="mailto:p.acostaburbano@gmail.com" TargetMode="External" /><Relationship Id="rId27" Type="http://schemas.openxmlformats.org/officeDocument/2006/relationships/hyperlink" Target="mailto:lilianapalacios2002@hotmail.com" TargetMode="External" /><Relationship Id="rId28" Type="http://schemas.openxmlformats.org/officeDocument/2006/relationships/hyperlink" Target="mailto:ahormaza92@gmail.com" TargetMode="External" /><Relationship Id="rId29" Type="http://schemas.openxmlformats.org/officeDocument/2006/relationships/hyperlink" Target="mailto:minicadenascctumaco@gmail.com" TargetMode="External" /><Relationship Id="rId30" Type="http://schemas.openxmlformats.org/officeDocument/2006/relationships/hyperlink" Target="mailto:alerimo1348@gmail.com" TargetMode="External" /><Relationship Id="rId31" Type="http://schemas.openxmlformats.org/officeDocument/2006/relationships/hyperlink" Target="mailto:dannyarlex@gmail.com" TargetMode="External" /><Relationship Id="rId32" Type="http://schemas.openxmlformats.org/officeDocument/2006/relationships/hyperlink" Target="mailto:produccionalimentos767@gmail.com" TargetMode="External" /><Relationship Id="rId33" Type="http://schemas.openxmlformats.org/officeDocument/2006/relationships/hyperlink" Target="mailto:melissa.sanchez@unicauca.edu.co" TargetMode="External" /><Relationship Id="rId34" Type="http://schemas.openxmlformats.org/officeDocument/2006/relationships/hyperlink" Target="mailto:dianalrtobar@gmail.com" TargetMode="External" /><Relationship Id="rId35" Type="http://schemas.openxmlformats.org/officeDocument/2006/relationships/hyperlink" Target="mailto:hernan.head7@gmail.com" TargetMode="External" /><Relationship Id="rId36" Type="http://schemas.openxmlformats.org/officeDocument/2006/relationships/hyperlink" Target="mailto:josephcoral22@gmail.com" TargetMode="External" /><Relationship Id="rId37" Type="http://schemas.openxmlformats.org/officeDocument/2006/relationships/hyperlink" Target="mailto:rociorojascontabilidad2018@gmail.com" TargetMode="External" /><Relationship Id="rId38" Type="http://schemas.openxmlformats.org/officeDocument/2006/relationships/hyperlink" Target="mailto:chavespaz@hotmail.com" TargetMode="External" /><Relationship Id="rId39" Type="http://schemas.openxmlformats.org/officeDocument/2006/relationships/hyperlink" Target="mailto:asesoriayconsultorianelly@gmail.com" TargetMode="External" /><Relationship Id="rId40" Type="http://schemas.openxmlformats.org/officeDocument/2006/relationships/hyperlink" Target="mailto:rocio.mendez70@yahoo.com.co" TargetMode="External" /><Relationship Id="rId41" Type="http://schemas.openxmlformats.org/officeDocument/2006/relationships/hyperlink" Target="mailto:diegoleonardomero@gmail.com" TargetMode="External" /><Relationship Id="rId42" Type="http://schemas.openxmlformats.org/officeDocument/2006/relationships/hyperlink" Target="mailto:daniquiroz14@hotmail.es" TargetMode="External" /><Relationship Id="rId43" Type="http://schemas.openxmlformats.org/officeDocument/2006/relationships/hyperlink" Target="https://www.contratos.gov.co/consultas/detalleProceso.do?numConstancia=19-4-8843620" TargetMode="External" /><Relationship Id="rId44" Type="http://schemas.openxmlformats.org/officeDocument/2006/relationships/hyperlink" Target="mailto:revisoria.fiscal@ccputumayo.org.co" TargetMode="External" /><Relationship Id="rId45" Type="http://schemas.openxmlformats.org/officeDocument/2006/relationships/hyperlink" Target="mailto:conta.habo@yahoo.es" TargetMode="External" /><Relationship Id="rId46" Type="http://schemas.openxmlformats.org/officeDocument/2006/relationships/hyperlink" Target="mailto:dianalara907@gmail.com" TargetMode="External" /><Relationship Id="rId47" Type="http://schemas.openxmlformats.org/officeDocument/2006/relationships/hyperlink" Target="mailto:andreavillotay@gmail.com" TargetMode="External" /><Relationship Id="rId48" Type="http://schemas.openxmlformats.org/officeDocument/2006/relationships/hyperlink" Target="mailto:centroempresarial@ccputumayo.org.co" TargetMode="External" /><Relationship Id="rId49" Type="http://schemas.openxmlformats.org/officeDocument/2006/relationships/hyperlink" Target="mailto:vitrinaempresarialdelputumayo@ccputumayo.org.co" TargetMode="External" /><Relationship Id="rId50" Type="http://schemas.openxmlformats.org/officeDocument/2006/relationships/hyperlink" Target="mailto:documentalccputumayo@gmail.com" TargetMode="External" /><Relationship Id="rId51" Type="http://schemas.openxmlformats.org/officeDocument/2006/relationships/hyperlink" Target="mailto:profesionalcdeccputumayo@gmail.com" TargetMode="External" /><Relationship Id="rId52" Type="http://schemas.openxmlformats.org/officeDocument/2006/relationships/hyperlink" Target="mailto:lizethd96@hotmail.com" TargetMode="External" /><Relationship Id="rId53" Type="http://schemas.openxmlformats.org/officeDocument/2006/relationships/drawing" Target="../drawings/drawing1.xml" /><Relationship Id="rId5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ontratos.gov.co/consultas/detalleProceso.do?numConstancia=19-4-8843620" TargetMode="External" /><Relationship Id="rId2" Type="http://schemas.openxmlformats.org/officeDocument/2006/relationships/hyperlink" Target="mailto:revisoria.fiscal@ccputumayo.org.co" TargetMode="External" /><Relationship Id="rId3" Type="http://schemas.openxmlformats.org/officeDocument/2006/relationships/hyperlink" Target="mailto:conta.habo@yahoo.es" TargetMode="External" /><Relationship Id="rId4" Type="http://schemas.openxmlformats.org/officeDocument/2006/relationships/hyperlink" Target="mailto:corresponsalvillagarzon@ccputumayo.org.co" TargetMode="External" /><Relationship Id="rId5" Type="http://schemas.openxmlformats.org/officeDocument/2006/relationships/hyperlink" Target="mailto:corresponsalleguizamo@ccputumayo.org.co" TargetMode="External" /><Relationship Id="rId6" Type="http://schemas.openxmlformats.org/officeDocument/2006/relationships/hyperlink" Target="mailto:daniquiroz14@hotmail.es" TargetMode="External" /><Relationship Id="rId7" Type="http://schemas.openxmlformats.org/officeDocument/2006/relationships/hyperlink" Target="mailto:regaliasccputumayo@gmail.com" TargetMode="External" /><Relationship Id="rId8" Type="http://schemas.openxmlformats.org/officeDocument/2006/relationships/hyperlink" Target="mailto:caroecheverry2@hotmail.com" TargetMode="External" /><Relationship Id="rId9" Type="http://schemas.openxmlformats.org/officeDocument/2006/relationships/hyperlink" Target="mailto:marelizcaicedo123@gmail.com" TargetMode="External" /><Relationship Id="rId10" Type="http://schemas.openxmlformats.org/officeDocument/2006/relationships/hyperlink" Target="mailto:fortalecimientoempresarial@ccputumayo.org.co" TargetMode="External" /><Relationship Id="rId11" Type="http://schemas.openxmlformats.org/officeDocument/2006/relationships/hyperlink" Target="mailto:susana.viveros@gmail.com" TargetMode="External" /><Relationship Id="rId12" Type="http://schemas.openxmlformats.org/officeDocument/2006/relationships/hyperlink" Target="mailto:turismo@ccputumayo.org.co" TargetMode="External" /><Relationship Id="rId13" Type="http://schemas.openxmlformats.org/officeDocument/2006/relationships/hyperlink" Target="mailto:colinnova@ccputumayo.org.co" TargetMode="External" /><Relationship Id="rId14" Type="http://schemas.openxmlformats.org/officeDocument/2006/relationships/hyperlink" Target="mailto:ingekamilo@gmail.com" TargetMode="External" /><Relationship Id="rId15" Type="http://schemas.openxmlformats.org/officeDocument/2006/relationships/hyperlink" Target="mailto:gestorinnovacion1@gmail.com" TargetMode="External" /><Relationship Id="rId16" Type="http://schemas.openxmlformats.org/officeDocument/2006/relationships/hyperlink" Target="mailto:kristhianbetancourth@gmail.com" TargetMode="External" /><Relationship Id="rId17" Type="http://schemas.openxmlformats.org/officeDocument/2006/relationships/hyperlink" Target="mailto:gestorinnovacion4@gmail.com" TargetMode="External" /><Relationship Id="rId18" Type="http://schemas.openxmlformats.org/officeDocument/2006/relationships/hyperlink" Target="mailto:gestorinnovacion3@gmail.com" TargetMode="External" /><Relationship Id="rId19" Type="http://schemas.openxmlformats.org/officeDocument/2006/relationships/hyperlink" Target="mailto:jivi.jaimes@uptc.edu.co" TargetMode="External" /><Relationship Id="rId20" Type="http://schemas.openxmlformats.org/officeDocument/2006/relationships/hyperlink" Target="mailto:gestorinnovacion2@gmail.com" TargetMode="External" /><Relationship Id="rId21" Type="http://schemas.openxmlformats.org/officeDocument/2006/relationships/hyperlink" Target="mailto:proyectos3@ccputumayo.org.co" TargetMode="External" /><Relationship Id="rId22" Type="http://schemas.openxmlformats.org/officeDocument/2006/relationships/hyperlink" Target="mailto:Johnjimenez9502@gmail.com" TargetMode="External" /><Relationship Id="rId23" Type="http://schemas.openxmlformats.org/officeDocument/2006/relationships/hyperlink" Target="mailto:dianalara907@gmail.com" TargetMode="External" /><Relationship Id="rId24" Type="http://schemas.openxmlformats.org/officeDocument/2006/relationships/hyperlink" Target="mailto:andreavillotay@gmail.com" TargetMode="External" /><Relationship Id="rId25" Type="http://schemas.openxmlformats.org/officeDocument/2006/relationships/hyperlink" Target="mailto:centroempresarial@ccputumayo.org.co" TargetMode="External" /><Relationship Id="rId26" Type="http://schemas.openxmlformats.org/officeDocument/2006/relationships/hyperlink" Target="mailto:ivanna.obando.gerencia@gmail.com" TargetMode="External" /><Relationship Id="rId27" Type="http://schemas.openxmlformats.org/officeDocument/2006/relationships/hyperlink" Target="mailto:dianalorena745@gmail.com" TargetMode="External" /><Relationship Id="rId28" Type="http://schemas.openxmlformats.org/officeDocument/2006/relationships/hyperlink" Target="mailto:maofajardo@hotmail.com" TargetMode="External" /><Relationship Id="rId29" Type="http://schemas.openxmlformats.org/officeDocument/2006/relationships/hyperlink" Target="mailto:elorenadaza@gmail.com" TargetMode="External" /><Relationship Id="rId30" Type="http://schemas.openxmlformats.org/officeDocument/2006/relationships/hyperlink" Target="mailto:carqui11@gyahoo.es" TargetMode="External" /><Relationship Id="rId31" Type="http://schemas.openxmlformats.org/officeDocument/2006/relationships/hyperlink" Target="mailto:jesusf.trejor@gmail.com" TargetMode="External" /><Relationship Id="rId32" Type="http://schemas.openxmlformats.org/officeDocument/2006/relationships/hyperlink" Target="mailto:ednalorena18_@hotmail.com" TargetMode="External" /><Relationship Id="rId33" Type="http://schemas.openxmlformats.org/officeDocument/2006/relationships/hyperlink" Target="mailto:gaviria261@hotmail.com" TargetMode="External" /><Relationship Id="rId34" Type="http://schemas.openxmlformats.org/officeDocument/2006/relationships/hyperlink" Target="mailto:mar.mu1606@gmail.com" TargetMode="External" /><Relationship Id="rId35" Type="http://schemas.openxmlformats.org/officeDocument/2006/relationships/hyperlink" Target="mailto:davidv-g@hotmail.com" TargetMode="External" /><Relationship Id="rId36" Type="http://schemas.openxmlformats.org/officeDocument/2006/relationships/hyperlink" Target="mailto:paolandreatoro@gmail.com" TargetMode="External" /><Relationship Id="rId37" Type="http://schemas.openxmlformats.org/officeDocument/2006/relationships/hyperlink" Target="mailto:juannever38@hotmail.com" TargetMode="External" /><Relationship Id="rId38" Type="http://schemas.openxmlformats.org/officeDocument/2006/relationships/hyperlink" Target="mailto:lore10ka@hotmail.com" TargetMode="External" /><Relationship Id="rId39" Type="http://schemas.openxmlformats.org/officeDocument/2006/relationships/hyperlink" Target="mailto:alerimol348@gmail.com" TargetMode="External" /><Relationship Id="rId40" Type="http://schemas.openxmlformats.org/officeDocument/2006/relationships/hyperlink" Target="mailto:alejandratsdv@gmail.com" TargetMode="External" /><Relationship Id="rId41" Type="http://schemas.openxmlformats.org/officeDocument/2006/relationships/hyperlink" Target="mailto:jfernandar24@gmail.com" TargetMode="External" /><Relationship Id="rId42" Type="http://schemas.openxmlformats.org/officeDocument/2006/relationships/hyperlink" Target="mailto:limarce291@gmail.com" TargetMode="External" /><Relationship Id="rId43" Type="http://schemas.openxmlformats.org/officeDocument/2006/relationships/hyperlink" Target="mailto:gabo_florez@yahoo.com" TargetMode="External" /><Relationship Id="rId44" Type="http://schemas.openxmlformats.org/officeDocument/2006/relationships/hyperlink" Target="mailto:angelamx462@hotmail.com" TargetMode="External" /><Relationship Id="rId45" Type="http://schemas.openxmlformats.org/officeDocument/2006/relationships/hyperlink" Target="mailto:lop3z.db@gmail.com" TargetMode="External" /><Relationship Id="rId46" Type="http://schemas.openxmlformats.org/officeDocument/2006/relationships/hyperlink" Target="mailto:adrianapavas29@gmail.com" TargetMode="External" /><Relationship Id="rId47" Type="http://schemas.openxmlformats.org/officeDocument/2006/relationships/hyperlink" Target="mailto:jrloras@unal.edu.co" TargetMode="External" /><Relationship Id="rId48" Type="http://schemas.openxmlformats.org/officeDocument/2006/relationships/hyperlink" Target="mailto:vitrinaempresarialdelputumayo@ccputumayo.org.co" TargetMode="External" /><Relationship Id="rId49" Type="http://schemas.openxmlformats.org/officeDocument/2006/relationships/hyperlink" Target="mailto:profesionalcde@ccputumayo.org.co" TargetMode="External" /><Relationship Id="rId50" Type="http://schemas.openxmlformats.org/officeDocument/2006/relationships/hyperlink" Target="mailto:juancarlosrevelo7@gmail.com" TargetMode="External" /><Relationship Id="rId51" Type="http://schemas.openxmlformats.org/officeDocument/2006/relationships/hyperlink" Target="mailto:angiemaya1996@gmail.com" TargetMode="External" /><Relationship Id="rId52" Type="http://schemas.openxmlformats.org/officeDocument/2006/relationships/hyperlink" Target="mailto:bastidasrojasangela@gmail.com" TargetMode="External" /><Relationship Id="rId53" Type="http://schemas.openxmlformats.org/officeDocument/2006/relationships/hyperlink" Target="mailto:corresponsalguzman@ccputumayo.org.co" TargetMode="External" /><Relationship Id="rId54" Type="http://schemas.openxmlformats.org/officeDocument/2006/relationships/hyperlink" Target="mailto:proyectos4@ccputumayo.org.co" TargetMode="External" /><Relationship Id="rId55" Type="http://schemas.openxmlformats.org/officeDocument/2006/relationships/hyperlink" Target="mailto:stefervag@gmail.com" TargetMode="External" /><Relationship Id="rId56" Type="http://schemas.openxmlformats.org/officeDocument/2006/relationships/hyperlink" Target="mailto:dcollazos565@gmail.com" TargetMode="External" /><Relationship Id="rId57" Type="http://schemas.openxmlformats.org/officeDocument/2006/relationships/hyperlink" Target="mailto:sttyvalencia92@gmail.com" TargetMode="External" /><Relationship Id="rId58" Type="http://schemas.openxmlformats.org/officeDocument/2006/relationships/hyperlink" Target="mailto:rocio.mendez70@yahoo.com.co" TargetMode="External" /><Relationship Id="rId59" Type="http://schemas.openxmlformats.org/officeDocument/2006/relationships/hyperlink" Target="mailto:josephcoral22@gmail.com" TargetMode="External" /><Relationship Id="rId60" Type="http://schemas.openxmlformats.org/officeDocument/2006/relationships/hyperlink" Target="mailto:samuecas2009@hotmail.com" TargetMode="External" /><Relationship Id="rId61" Type="http://schemas.openxmlformats.org/officeDocument/2006/relationships/drawing" Target="../drawings/drawing2.xml" /><Relationship Id="rId6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97"/>
  <sheetViews>
    <sheetView tabSelected="1" zoomScale="80" zoomScaleNormal="80" zoomScalePageLayoutView="0" workbookViewId="0" topLeftCell="A1">
      <pane ySplit="7" topLeftCell="A84" activePane="bottomLeft" state="frozen"/>
      <selection pane="topLeft" activeCell="A1" sqref="A1"/>
      <selection pane="bottomLeft" activeCell="A78" sqref="A78:A86"/>
    </sheetView>
  </sheetViews>
  <sheetFormatPr defaultColWidth="11.421875" defaultRowHeight="12.75"/>
  <cols>
    <col min="1" max="1" width="11.57421875" style="0" bestFit="1" customWidth="1"/>
    <col min="2" max="2" width="21.28125" style="0" customWidth="1"/>
    <col min="3" max="3" width="22.28125" style="35" customWidth="1"/>
    <col min="4" max="4" width="16.28125" style="0" customWidth="1"/>
    <col min="5" max="5" width="16.28125" style="19" customWidth="1"/>
    <col min="6" max="6" width="11.421875" style="19" customWidth="1"/>
    <col min="7" max="7" width="14.140625" style="41" customWidth="1"/>
    <col min="8" max="8" width="13.57421875" style="0" customWidth="1"/>
    <col min="9" max="9" width="14.8515625" style="0" customWidth="1"/>
    <col min="10" max="10" width="13.8515625" style="0" customWidth="1"/>
    <col min="11" max="11" width="19.28125" style="0" customWidth="1"/>
    <col min="12" max="12" width="13.8515625" style="0" customWidth="1"/>
    <col min="13" max="13" width="47.140625" style="33" customWidth="1"/>
    <col min="14" max="14" width="11.57421875" style="0" customWidth="1"/>
    <col min="15" max="15" width="14.7109375" style="0" customWidth="1"/>
    <col min="16" max="16" width="34.57421875" style="35" customWidth="1"/>
    <col min="17" max="17" width="30.140625" style="35" customWidth="1"/>
    <col min="18" max="18" width="13.57421875" style="0" bestFit="1" customWidth="1"/>
    <col min="19" max="19" width="22.140625" style="0" customWidth="1"/>
    <col min="20" max="20" width="33.421875" style="41" hidden="1" customWidth="1"/>
  </cols>
  <sheetData>
    <row r="1" spans="1:19" ht="12.75">
      <c r="A1" s="72" t="s">
        <v>3</v>
      </c>
      <c r="B1" s="73"/>
      <c r="C1" s="73"/>
      <c r="D1" s="73"/>
      <c r="E1" s="73"/>
      <c r="F1" s="73"/>
      <c r="G1" s="73"/>
      <c r="H1" s="73"/>
      <c r="I1" s="73"/>
      <c r="J1" s="73"/>
      <c r="K1" s="73"/>
      <c r="L1" s="73"/>
      <c r="M1" s="73"/>
      <c r="N1" s="73"/>
      <c r="O1" s="73"/>
      <c r="P1" s="73"/>
      <c r="Q1" s="73"/>
      <c r="R1" s="73"/>
      <c r="S1" s="74"/>
    </row>
    <row r="2" spans="1:19" ht="12.75">
      <c r="A2" s="75" t="s">
        <v>4</v>
      </c>
      <c r="B2" s="76"/>
      <c r="C2" s="76"/>
      <c r="D2" s="76"/>
      <c r="E2" s="76"/>
      <c r="F2" s="76"/>
      <c r="G2" s="76"/>
      <c r="H2" s="76"/>
      <c r="I2" s="76"/>
      <c r="J2" s="76"/>
      <c r="K2" s="76"/>
      <c r="L2" s="76"/>
      <c r="M2" s="76"/>
      <c r="N2" s="76"/>
      <c r="O2" s="76"/>
      <c r="P2" s="76"/>
      <c r="Q2" s="76"/>
      <c r="R2" s="76"/>
      <c r="S2" s="77"/>
    </row>
    <row r="3" spans="1:19" ht="12.75">
      <c r="A3" s="78"/>
      <c r="B3" s="79"/>
      <c r="C3" s="79"/>
      <c r="D3" s="79"/>
      <c r="E3" s="79"/>
      <c r="F3" s="79"/>
      <c r="G3" s="79"/>
      <c r="H3" s="79"/>
      <c r="I3" s="79"/>
      <c r="J3" s="79"/>
      <c r="K3" s="79"/>
      <c r="L3" s="79"/>
      <c r="M3" s="79"/>
      <c r="N3" s="79"/>
      <c r="O3" s="79"/>
      <c r="P3" s="79"/>
      <c r="Q3" s="79"/>
      <c r="R3" s="79"/>
      <c r="S3" s="80"/>
    </row>
    <row r="4" spans="1:19" ht="12.75">
      <c r="A4" s="81" t="s">
        <v>605</v>
      </c>
      <c r="B4" s="82"/>
      <c r="C4" s="82"/>
      <c r="D4" s="82"/>
      <c r="E4" s="82"/>
      <c r="F4" s="82"/>
      <c r="G4" s="82"/>
      <c r="H4" s="82"/>
      <c r="I4" s="82"/>
      <c r="J4" s="82"/>
      <c r="K4" s="82"/>
      <c r="L4" s="82"/>
      <c r="M4" s="82"/>
      <c r="N4" s="82"/>
      <c r="O4" s="82"/>
      <c r="P4" s="82"/>
      <c r="Q4" s="82"/>
      <c r="R4" s="82"/>
      <c r="S4" s="83"/>
    </row>
    <row r="5" spans="1:19" ht="13.5">
      <c r="A5" s="84"/>
      <c r="B5" s="85"/>
      <c r="C5" s="85"/>
      <c r="D5" s="85"/>
      <c r="E5" s="85"/>
      <c r="F5" s="85"/>
      <c r="G5" s="85"/>
      <c r="H5" s="85"/>
      <c r="I5" s="85"/>
      <c r="J5" s="85"/>
      <c r="K5" s="85"/>
      <c r="L5" s="85"/>
      <c r="M5" s="85"/>
      <c r="N5" s="85"/>
      <c r="O5" s="85"/>
      <c r="P5" s="85"/>
      <c r="Q5" s="85"/>
      <c r="R5" s="85"/>
      <c r="S5" s="86"/>
    </row>
    <row r="6" spans="1:19" ht="12.75">
      <c r="A6" s="87" t="s">
        <v>0</v>
      </c>
      <c r="B6" s="87" t="s">
        <v>1</v>
      </c>
      <c r="C6" s="87" t="s">
        <v>2</v>
      </c>
      <c r="D6" s="88" t="s">
        <v>36</v>
      </c>
      <c r="E6" s="90" t="s">
        <v>183</v>
      </c>
      <c r="F6" s="90" t="s">
        <v>37</v>
      </c>
      <c r="G6" s="96" t="s">
        <v>41</v>
      </c>
      <c r="H6" s="98" t="s">
        <v>25</v>
      </c>
      <c r="I6" s="98" t="s">
        <v>11</v>
      </c>
      <c r="J6" s="99" t="s">
        <v>32</v>
      </c>
      <c r="K6" s="100" t="s">
        <v>12</v>
      </c>
      <c r="L6" s="92" t="s">
        <v>13</v>
      </c>
      <c r="M6" s="103" t="s">
        <v>26</v>
      </c>
      <c r="N6" s="92" t="s">
        <v>5</v>
      </c>
      <c r="O6" s="92" t="s">
        <v>27</v>
      </c>
      <c r="P6" s="93" t="s">
        <v>14</v>
      </c>
      <c r="Q6" s="94" t="s">
        <v>43</v>
      </c>
      <c r="R6" s="87" t="s">
        <v>31</v>
      </c>
      <c r="S6" s="101" t="s">
        <v>28</v>
      </c>
    </row>
    <row r="7" spans="1:19" ht="23.25" customHeight="1">
      <c r="A7" s="87"/>
      <c r="B7" s="87"/>
      <c r="C7" s="87"/>
      <c r="D7" s="89"/>
      <c r="E7" s="91"/>
      <c r="F7" s="91"/>
      <c r="G7" s="97"/>
      <c r="H7" s="98"/>
      <c r="I7" s="98"/>
      <c r="J7" s="99"/>
      <c r="K7" s="100"/>
      <c r="L7" s="92"/>
      <c r="M7" s="104"/>
      <c r="N7" s="92"/>
      <c r="O7" s="92"/>
      <c r="P7" s="93"/>
      <c r="Q7" s="95"/>
      <c r="R7" s="87"/>
      <c r="S7" s="102"/>
    </row>
    <row r="8" spans="1:19" ht="102" customHeight="1">
      <c r="A8" s="52">
        <v>1</v>
      </c>
      <c r="B8" s="53" t="s">
        <v>7</v>
      </c>
      <c r="C8" s="54" t="s">
        <v>8</v>
      </c>
      <c r="D8" s="55">
        <v>94329687</v>
      </c>
      <c r="E8" s="56" t="s">
        <v>212</v>
      </c>
      <c r="F8" s="52" t="s">
        <v>38</v>
      </c>
      <c r="G8" s="57">
        <v>26910</v>
      </c>
      <c r="H8" s="58" t="s">
        <v>23</v>
      </c>
      <c r="I8" s="58" t="s">
        <v>19</v>
      </c>
      <c r="J8" s="58" t="s">
        <v>17</v>
      </c>
      <c r="K8" s="59" t="s">
        <v>18</v>
      </c>
      <c r="L8" s="60" t="s">
        <v>566</v>
      </c>
      <c r="M8" s="61" t="s">
        <v>29</v>
      </c>
      <c r="N8" s="62">
        <v>43466</v>
      </c>
      <c r="O8" s="62">
        <v>44926</v>
      </c>
      <c r="P8" s="63" t="s">
        <v>9</v>
      </c>
      <c r="Q8" s="63" t="s">
        <v>44</v>
      </c>
      <c r="R8" s="64">
        <v>3133941364</v>
      </c>
      <c r="S8" s="65" t="s">
        <v>30</v>
      </c>
    </row>
    <row r="9" spans="1:19" ht="102" customHeight="1">
      <c r="A9" s="52">
        <v>2</v>
      </c>
      <c r="B9" s="53" t="s">
        <v>319</v>
      </c>
      <c r="C9" s="53" t="s">
        <v>378</v>
      </c>
      <c r="D9" s="55">
        <v>1123315431</v>
      </c>
      <c r="E9" s="66" t="s">
        <v>53</v>
      </c>
      <c r="F9" s="66" t="s">
        <v>38</v>
      </c>
      <c r="G9" s="67">
        <v>35645</v>
      </c>
      <c r="H9" s="66" t="s">
        <v>53</v>
      </c>
      <c r="I9" s="66" t="s">
        <v>19</v>
      </c>
      <c r="J9" s="66" t="s">
        <v>17</v>
      </c>
      <c r="K9" s="68" t="s">
        <v>124</v>
      </c>
      <c r="L9" s="62" t="s">
        <v>567</v>
      </c>
      <c r="M9" s="61" t="s">
        <v>121</v>
      </c>
      <c r="N9" s="62">
        <v>44574</v>
      </c>
      <c r="O9" s="62">
        <v>44926</v>
      </c>
      <c r="P9" s="63" t="s">
        <v>377</v>
      </c>
      <c r="Q9" s="63" t="s">
        <v>123</v>
      </c>
      <c r="R9" s="68">
        <v>3224011435</v>
      </c>
      <c r="S9" s="69">
        <v>29000000</v>
      </c>
    </row>
    <row r="10" spans="1:19" ht="102" customHeight="1">
      <c r="A10" s="52">
        <v>3</v>
      </c>
      <c r="B10" s="53" t="s">
        <v>33</v>
      </c>
      <c r="C10" s="53" t="s">
        <v>34</v>
      </c>
      <c r="D10" s="55">
        <v>69020330</v>
      </c>
      <c r="E10" s="66" t="s">
        <v>53</v>
      </c>
      <c r="F10" s="138" t="s">
        <v>40</v>
      </c>
      <c r="G10" s="57">
        <v>30004</v>
      </c>
      <c r="H10" s="58" t="s">
        <v>20</v>
      </c>
      <c r="I10" s="58" t="s">
        <v>21</v>
      </c>
      <c r="J10" s="58" t="s">
        <v>17</v>
      </c>
      <c r="K10" s="172" t="s">
        <v>35</v>
      </c>
      <c r="L10" s="173" t="s">
        <v>452</v>
      </c>
      <c r="M10" s="61" t="s">
        <v>125</v>
      </c>
      <c r="N10" s="62">
        <v>44578</v>
      </c>
      <c r="O10" s="62">
        <v>44910</v>
      </c>
      <c r="P10" s="63" t="s">
        <v>47</v>
      </c>
      <c r="Q10" s="63" t="s">
        <v>46</v>
      </c>
      <c r="R10" s="64">
        <v>3133947162</v>
      </c>
      <c r="S10" s="69">
        <v>40700000</v>
      </c>
    </row>
    <row r="11" spans="1:19" ht="102" customHeight="1">
      <c r="A11" s="52">
        <v>4</v>
      </c>
      <c r="B11" s="53" t="s">
        <v>269</v>
      </c>
      <c r="C11" s="53" t="s">
        <v>270</v>
      </c>
      <c r="D11" s="55">
        <v>1123315138</v>
      </c>
      <c r="E11" s="66" t="s">
        <v>53</v>
      </c>
      <c r="F11" s="138" t="s">
        <v>38</v>
      </c>
      <c r="G11" s="57">
        <v>35607</v>
      </c>
      <c r="H11" s="58" t="s">
        <v>53</v>
      </c>
      <c r="I11" s="58" t="s">
        <v>19</v>
      </c>
      <c r="J11" s="58" t="s">
        <v>17</v>
      </c>
      <c r="K11" s="174" t="s">
        <v>273</v>
      </c>
      <c r="L11" s="60" t="s">
        <v>568</v>
      </c>
      <c r="M11" s="61" t="s">
        <v>274</v>
      </c>
      <c r="N11" s="62">
        <v>44593</v>
      </c>
      <c r="O11" s="62">
        <v>44910</v>
      </c>
      <c r="P11" s="63" t="s">
        <v>275</v>
      </c>
      <c r="Q11" s="63" t="s">
        <v>276</v>
      </c>
      <c r="R11" s="68">
        <v>3184088901</v>
      </c>
      <c r="S11" s="69">
        <v>28350000</v>
      </c>
    </row>
    <row r="12" spans="1:19" ht="102" customHeight="1">
      <c r="A12" s="52">
        <v>5</v>
      </c>
      <c r="B12" s="53" t="s">
        <v>224</v>
      </c>
      <c r="C12" s="53" t="s">
        <v>270</v>
      </c>
      <c r="D12" s="55">
        <v>1124865211</v>
      </c>
      <c r="E12" s="66" t="s">
        <v>22</v>
      </c>
      <c r="F12" s="66" t="s">
        <v>40</v>
      </c>
      <c r="G12" s="67">
        <v>35724</v>
      </c>
      <c r="H12" s="58" t="s">
        <v>271</v>
      </c>
      <c r="I12" s="66" t="s">
        <v>279</v>
      </c>
      <c r="J12" s="66" t="s">
        <v>17</v>
      </c>
      <c r="K12" s="59" t="s">
        <v>272</v>
      </c>
      <c r="L12" s="139" t="s">
        <v>569</v>
      </c>
      <c r="M12" s="61" t="s">
        <v>274</v>
      </c>
      <c r="N12" s="62">
        <v>44593</v>
      </c>
      <c r="O12" s="62">
        <v>44910</v>
      </c>
      <c r="P12" s="63" t="s">
        <v>560</v>
      </c>
      <c r="Q12" s="63" t="s">
        <v>278</v>
      </c>
      <c r="R12" s="64">
        <v>3165650394</v>
      </c>
      <c r="S12" s="69">
        <v>28350000</v>
      </c>
    </row>
    <row r="13" spans="1:19" ht="102" customHeight="1">
      <c r="A13" s="52">
        <v>6</v>
      </c>
      <c r="B13" s="136" t="s">
        <v>561</v>
      </c>
      <c r="C13" s="144" t="s">
        <v>562</v>
      </c>
      <c r="D13" s="145">
        <v>1123313588</v>
      </c>
      <c r="E13" s="137" t="s">
        <v>53</v>
      </c>
      <c r="F13" s="137" t="s">
        <v>38</v>
      </c>
      <c r="G13" s="57">
        <v>35318</v>
      </c>
      <c r="H13" s="137" t="s">
        <v>159</v>
      </c>
      <c r="I13" s="136" t="s">
        <v>160</v>
      </c>
      <c r="J13" s="146" t="s">
        <v>17</v>
      </c>
      <c r="K13" s="68" t="s">
        <v>563</v>
      </c>
      <c r="L13" s="62" t="s">
        <v>66</v>
      </c>
      <c r="M13" s="61" t="s">
        <v>564</v>
      </c>
      <c r="N13" s="62">
        <v>44718</v>
      </c>
      <c r="O13" s="62">
        <v>44925</v>
      </c>
      <c r="P13" s="148"/>
      <c r="Q13" s="63" t="s">
        <v>565</v>
      </c>
      <c r="R13" s="68">
        <v>3128634314</v>
      </c>
      <c r="S13" s="69">
        <v>12300000</v>
      </c>
    </row>
    <row r="14" spans="1:19" ht="12.75" customHeight="1">
      <c r="A14" s="128" t="s">
        <v>48</v>
      </c>
      <c r="B14" s="129"/>
      <c r="C14" s="129"/>
      <c r="D14" s="129"/>
      <c r="E14" s="129"/>
      <c r="F14" s="129"/>
      <c r="G14" s="129"/>
      <c r="H14" s="129"/>
      <c r="I14" s="129"/>
      <c r="J14" s="129"/>
      <c r="K14" s="129"/>
      <c r="L14" s="129"/>
      <c r="M14" s="129"/>
      <c r="N14" s="129"/>
      <c r="O14" s="129"/>
      <c r="P14" s="129"/>
      <c r="Q14" s="129"/>
      <c r="R14" s="129"/>
      <c r="S14" s="130"/>
    </row>
    <row r="15" spans="1:19" ht="12.75" customHeight="1">
      <c r="A15" s="131" t="s">
        <v>294</v>
      </c>
      <c r="B15" s="132"/>
      <c r="C15" s="132"/>
      <c r="D15" s="132"/>
      <c r="E15" s="132"/>
      <c r="F15" s="132"/>
      <c r="G15" s="132"/>
      <c r="H15" s="132"/>
      <c r="I15" s="132"/>
      <c r="J15" s="132"/>
      <c r="K15" s="132"/>
      <c r="L15" s="132"/>
      <c r="M15" s="132"/>
      <c r="N15" s="132"/>
      <c r="O15" s="132"/>
      <c r="P15" s="133"/>
      <c r="Q15" s="134"/>
      <c r="R15" s="87" t="s">
        <v>15</v>
      </c>
      <c r="S15" s="135" t="s">
        <v>16</v>
      </c>
    </row>
    <row r="16" spans="1:19" ht="12.75">
      <c r="A16" s="131" t="s">
        <v>49</v>
      </c>
      <c r="B16" s="132"/>
      <c r="C16" s="132"/>
      <c r="D16" s="132"/>
      <c r="E16" s="132"/>
      <c r="F16" s="132"/>
      <c r="G16" s="132"/>
      <c r="H16" s="132"/>
      <c r="I16" s="132"/>
      <c r="J16" s="132"/>
      <c r="K16" s="132"/>
      <c r="L16" s="132"/>
      <c r="M16" s="132"/>
      <c r="N16" s="132"/>
      <c r="O16" s="132"/>
      <c r="P16" s="133"/>
      <c r="Q16" s="134"/>
      <c r="R16" s="87"/>
      <c r="S16" s="135"/>
    </row>
    <row r="17" spans="1:19" ht="111" customHeight="1">
      <c r="A17" s="52">
        <v>1</v>
      </c>
      <c r="B17" s="53" t="s">
        <v>54</v>
      </c>
      <c r="C17" s="53" t="s">
        <v>51</v>
      </c>
      <c r="D17" s="136">
        <v>97470230</v>
      </c>
      <c r="E17" s="137" t="s">
        <v>293</v>
      </c>
      <c r="F17" s="138" t="s">
        <v>38</v>
      </c>
      <c r="G17" s="57">
        <v>22679</v>
      </c>
      <c r="H17" s="58" t="s">
        <v>56</v>
      </c>
      <c r="I17" s="58" t="s">
        <v>19</v>
      </c>
      <c r="J17" s="58" t="s">
        <v>17</v>
      </c>
      <c r="K17" s="59" t="s">
        <v>55</v>
      </c>
      <c r="L17" s="139" t="s">
        <v>570</v>
      </c>
      <c r="M17" s="61" t="s">
        <v>52</v>
      </c>
      <c r="N17" s="62">
        <v>44231</v>
      </c>
      <c r="O17" s="62">
        <v>44595</v>
      </c>
      <c r="P17" s="63" t="s">
        <v>62</v>
      </c>
      <c r="Q17" s="63"/>
      <c r="R17" s="64">
        <v>3115311920</v>
      </c>
      <c r="S17" s="69">
        <v>0</v>
      </c>
    </row>
    <row r="18" spans="1:19" ht="12.75" customHeight="1">
      <c r="A18" s="128" t="s">
        <v>95</v>
      </c>
      <c r="B18" s="129"/>
      <c r="C18" s="129"/>
      <c r="D18" s="129"/>
      <c r="E18" s="129"/>
      <c r="F18" s="129"/>
      <c r="G18" s="129"/>
      <c r="H18" s="129"/>
      <c r="I18" s="129"/>
      <c r="J18" s="129"/>
      <c r="K18" s="129"/>
      <c r="L18" s="129"/>
      <c r="M18" s="129"/>
      <c r="N18" s="129"/>
      <c r="O18" s="129"/>
      <c r="P18" s="129"/>
      <c r="Q18" s="129"/>
      <c r="R18" s="129"/>
      <c r="S18" s="129"/>
    </row>
    <row r="19" spans="1:19" ht="12.75" customHeight="1">
      <c r="A19" s="131" t="s">
        <v>294</v>
      </c>
      <c r="B19" s="132"/>
      <c r="C19" s="132"/>
      <c r="D19" s="132"/>
      <c r="E19" s="132"/>
      <c r="F19" s="132"/>
      <c r="G19" s="132"/>
      <c r="H19" s="132"/>
      <c r="I19" s="132"/>
      <c r="J19" s="132"/>
      <c r="K19" s="132"/>
      <c r="L19" s="132"/>
      <c r="M19" s="132"/>
      <c r="N19" s="132"/>
      <c r="O19" s="132"/>
      <c r="P19" s="132"/>
      <c r="Q19" s="133"/>
      <c r="R19" s="87" t="s">
        <v>15</v>
      </c>
      <c r="S19" s="135" t="s">
        <v>16</v>
      </c>
    </row>
    <row r="20" spans="1:19" ht="12.75">
      <c r="A20" s="131" t="s">
        <v>57</v>
      </c>
      <c r="B20" s="132"/>
      <c r="C20" s="132"/>
      <c r="D20" s="132"/>
      <c r="E20" s="132"/>
      <c r="F20" s="132"/>
      <c r="G20" s="132"/>
      <c r="H20" s="132"/>
      <c r="I20" s="132"/>
      <c r="J20" s="132"/>
      <c r="K20" s="132"/>
      <c r="L20" s="132"/>
      <c r="M20" s="132"/>
      <c r="N20" s="132"/>
      <c r="O20" s="132"/>
      <c r="P20" s="132"/>
      <c r="Q20" s="133"/>
      <c r="R20" s="87"/>
      <c r="S20" s="135"/>
    </row>
    <row r="21" spans="1:19" ht="113.25" customHeight="1">
      <c r="A21" s="52">
        <v>2</v>
      </c>
      <c r="B21" s="53" t="s">
        <v>58</v>
      </c>
      <c r="C21" s="53" t="s">
        <v>51</v>
      </c>
      <c r="D21" s="136">
        <v>52713025</v>
      </c>
      <c r="E21" s="137" t="s">
        <v>214</v>
      </c>
      <c r="F21" s="138" t="s">
        <v>38</v>
      </c>
      <c r="G21" s="57">
        <v>29749</v>
      </c>
      <c r="H21" s="58" t="s">
        <v>59</v>
      </c>
      <c r="I21" s="58" t="s">
        <v>19</v>
      </c>
      <c r="J21" s="58" t="s">
        <v>17</v>
      </c>
      <c r="K21" s="59" t="s">
        <v>55</v>
      </c>
      <c r="L21" s="139" t="s">
        <v>571</v>
      </c>
      <c r="M21" s="61" t="s">
        <v>52</v>
      </c>
      <c r="N21" s="62">
        <v>44252</v>
      </c>
      <c r="O21" s="62">
        <v>44616</v>
      </c>
      <c r="P21" s="63" t="s">
        <v>60</v>
      </c>
      <c r="Q21" s="63"/>
      <c r="R21" s="64" t="s">
        <v>61</v>
      </c>
      <c r="S21" s="69">
        <v>0</v>
      </c>
    </row>
    <row r="22" spans="1:19" ht="15" customHeight="1">
      <c r="A22" s="128" t="s">
        <v>295</v>
      </c>
      <c r="B22" s="129"/>
      <c r="C22" s="129"/>
      <c r="D22" s="129"/>
      <c r="E22" s="129"/>
      <c r="F22" s="129"/>
      <c r="G22" s="129"/>
      <c r="H22" s="129"/>
      <c r="I22" s="129"/>
      <c r="J22" s="129"/>
      <c r="K22" s="129"/>
      <c r="L22" s="129"/>
      <c r="M22" s="129"/>
      <c r="N22" s="129"/>
      <c r="O22" s="129"/>
      <c r="P22" s="129"/>
      <c r="Q22" s="129"/>
      <c r="R22" s="129"/>
      <c r="S22" s="129"/>
    </row>
    <row r="23" spans="1:19" ht="15" customHeight="1">
      <c r="A23" s="131" t="s">
        <v>294</v>
      </c>
      <c r="B23" s="132"/>
      <c r="C23" s="132"/>
      <c r="D23" s="132"/>
      <c r="E23" s="132"/>
      <c r="F23" s="132"/>
      <c r="G23" s="132"/>
      <c r="H23" s="132"/>
      <c r="I23" s="132"/>
      <c r="J23" s="132"/>
      <c r="K23" s="132"/>
      <c r="L23" s="132"/>
      <c r="M23" s="132"/>
      <c r="N23" s="132"/>
      <c r="O23" s="132"/>
      <c r="P23" s="132"/>
      <c r="Q23" s="133"/>
      <c r="R23" s="87" t="s">
        <v>15</v>
      </c>
      <c r="S23" s="135" t="s">
        <v>16</v>
      </c>
    </row>
    <row r="24" spans="1:19" ht="15" customHeight="1">
      <c r="A24" s="131" t="s">
        <v>296</v>
      </c>
      <c r="B24" s="132"/>
      <c r="C24" s="132"/>
      <c r="D24" s="132"/>
      <c r="E24" s="132"/>
      <c r="F24" s="132"/>
      <c r="G24" s="132"/>
      <c r="H24" s="132"/>
      <c r="I24" s="132"/>
      <c r="J24" s="132"/>
      <c r="K24" s="132"/>
      <c r="L24" s="132"/>
      <c r="M24" s="132"/>
      <c r="N24" s="132"/>
      <c r="O24" s="132"/>
      <c r="P24" s="132"/>
      <c r="Q24" s="133"/>
      <c r="R24" s="87"/>
      <c r="S24" s="135"/>
    </row>
    <row r="25" spans="1:19" ht="100.5" customHeight="1">
      <c r="A25" s="52">
        <v>3</v>
      </c>
      <c r="B25" s="53" t="s">
        <v>297</v>
      </c>
      <c r="C25" s="53" t="s">
        <v>51</v>
      </c>
      <c r="D25" s="136">
        <v>12236224</v>
      </c>
      <c r="E25" s="137" t="s">
        <v>298</v>
      </c>
      <c r="F25" s="138" t="s">
        <v>40</v>
      </c>
      <c r="G25" s="57">
        <v>26088</v>
      </c>
      <c r="H25" s="58" t="s">
        <v>299</v>
      </c>
      <c r="I25" s="58" t="s">
        <v>160</v>
      </c>
      <c r="J25" s="58" t="s">
        <v>17</v>
      </c>
      <c r="K25" s="59" t="s">
        <v>55</v>
      </c>
      <c r="L25" s="139" t="s">
        <v>572</v>
      </c>
      <c r="M25" s="61" t="s">
        <v>52</v>
      </c>
      <c r="N25" s="62">
        <v>44543</v>
      </c>
      <c r="O25" s="62">
        <v>44906</v>
      </c>
      <c r="P25" s="140"/>
      <c r="Q25" s="63"/>
      <c r="R25" s="64">
        <v>3112860065</v>
      </c>
      <c r="S25" s="69">
        <v>0</v>
      </c>
    </row>
    <row r="26" spans="1:19" ht="15" customHeight="1">
      <c r="A26" s="128" t="s">
        <v>301</v>
      </c>
      <c r="B26" s="129"/>
      <c r="C26" s="129"/>
      <c r="D26" s="129"/>
      <c r="E26" s="129"/>
      <c r="F26" s="129"/>
      <c r="G26" s="129"/>
      <c r="H26" s="129"/>
      <c r="I26" s="129"/>
      <c r="J26" s="129"/>
      <c r="K26" s="129"/>
      <c r="L26" s="129"/>
      <c r="M26" s="129"/>
      <c r="N26" s="129"/>
      <c r="O26" s="129"/>
      <c r="P26" s="129"/>
      <c r="Q26" s="129"/>
      <c r="R26" s="129"/>
      <c r="S26" s="129"/>
    </row>
    <row r="27" spans="1:19" ht="15" customHeight="1">
      <c r="A27" s="131" t="s">
        <v>50</v>
      </c>
      <c r="B27" s="132"/>
      <c r="C27" s="132"/>
      <c r="D27" s="132"/>
      <c r="E27" s="132"/>
      <c r="F27" s="132"/>
      <c r="G27" s="132"/>
      <c r="H27" s="132"/>
      <c r="I27" s="132"/>
      <c r="J27" s="132"/>
      <c r="K27" s="132"/>
      <c r="L27" s="132"/>
      <c r="M27" s="132"/>
      <c r="N27" s="132"/>
      <c r="O27" s="132"/>
      <c r="P27" s="132"/>
      <c r="Q27" s="133"/>
      <c r="R27" s="87" t="s">
        <v>15</v>
      </c>
      <c r="S27" s="135" t="s">
        <v>16</v>
      </c>
    </row>
    <row r="28" spans="1:19" ht="15" customHeight="1">
      <c r="A28" s="131" t="s">
        <v>302</v>
      </c>
      <c r="B28" s="132"/>
      <c r="C28" s="132"/>
      <c r="D28" s="132"/>
      <c r="E28" s="132"/>
      <c r="F28" s="132"/>
      <c r="G28" s="132"/>
      <c r="H28" s="132"/>
      <c r="I28" s="132"/>
      <c r="J28" s="132"/>
      <c r="K28" s="132"/>
      <c r="L28" s="132"/>
      <c r="M28" s="132"/>
      <c r="N28" s="132"/>
      <c r="O28" s="132"/>
      <c r="P28" s="132"/>
      <c r="Q28" s="133"/>
      <c r="R28" s="87"/>
      <c r="S28" s="135"/>
    </row>
    <row r="29" spans="1:19" ht="121.5" customHeight="1">
      <c r="A29" s="52">
        <v>1</v>
      </c>
      <c r="B29" s="53" t="s">
        <v>303</v>
      </c>
      <c r="C29" s="53" t="s">
        <v>51</v>
      </c>
      <c r="D29" s="136">
        <v>69009107</v>
      </c>
      <c r="E29" s="137" t="s">
        <v>22</v>
      </c>
      <c r="F29" s="138" t="s">
        <v>40</v>
      </c>
      <c r="G29" s="57">
        <v>29942</v>
      </c>
      <c r="H29" s="58" t="s">
        <v>304</v>
      </c>
      <c r="I29" s="58" t="s">
        <v>21</v>
      </c>
      <c r="J29" s="58" t="s">
        <v>17</v>
      </c>
      <c r="K29" s="59" t="s">
        <v>55</v>
      </c>
      <c r="L29" s="139" t="s">
        <v>573</v>
      </c>
      <c r="M29" s="61" t="s">
        <v>52</v>
      </c>
      <c r="N29" s="62">
        <v>44585</v>
      </c>
      <c r="O29" s="62">
        <v>44949</v>
      </c>
      <c r="P29" s="63" t="s">
        <v>317</v>
      </c>
      <c r="Q29" s="63"/>
      <c r="R29" s="64">
        <v>3209939731</v>
      </c>
      <c r="S29" s="69">
        <v>0</v>
      </c>
    </row>
    <row r="30" spans="1:19" ht="15" customHeight="1">
      <c r="A30" s="128" t="s">
        <v>305</v>
      </c>
      <c r="B30" s="129"/>
      <c r="C30" s="129"/>
      <c r="D30" s="129"/>
      <c r="E30" s="129"/>
      <c r="F30" s="129"/>
      <c r="G30" s="129"/>
      <c r="H30" s="129"/>
      <c r="I30" s="129"/>
      <c r="J30" s="129"/>
      <c r="K30" s="129"/>
      <c r="L30" s="129"/>
      <c r="M30" s="129"/>
      <c r="N30" s="129"/>
      <c r="O30" s="129"/>
      <c r="P30" s="129"/>
      <c r="Q30" s="129"/>
      <c r="R30" s="129"/>
      <c r="S30" s="129"/>
    </row>
    <row r="31" spans="1:19" ht="15" customHeight="1">
      <c r="A31" s="131" t="s">
        <v>50</v>
      </c>
      <c r="B31" s="132"/>
      <c r="C31" s="132"/>
      <c r="D31" s="132"/>
      <c r="E31" s="132"/>
      <c r="F31" s="132"/>
      <c r="G31" s="132"/>
      <c r="H31" s="132"/>
      <c r="I31" s="132"/>
      <c r="J31" s="132"/>
      <c r="K31" s="132"/>
      <c r="L31" s="132"/>
      <c r="M31" s="132"/>
      <c r="N31" s="132"/>
      <c r="O31" s="132"/>
      <c r="P31" s="132"/>
      <c r="Q31" s="133"/>
      <c r="R31" s="87" t="s">
        <v>15</v>
      </c>
      <c r="S31" s="135" t="s">
        <v>16</v>
      </c>
    </row>
    <row r="32" spans="1:19" ht="15" customHeight="1">
      <c r="A32" s="131" t="s">
        <v>306</v>
      </c>
      <c r="B32" s="132"/>
      <c r="C32" s="132"/>
      <c r="D32" s="132"/>
      <c r="E32" s="132"/>
      <c r="F32" s="132"/>
      <c r="G32" s="132"/>
      <c r="H32" s="132"/>
      <c r="I32" s="132"/>
      <c r="J32" s="132"/>
      <c r="K32" s="132"/>
      <c r="L32" s="132"/>
      <c r="M32" s="132"/>
      <c r="N32" s="132"/>
      <c r="O32" s="132"/>
      <c r="P32" s="132"/>
      <c r="Q32" s="133"/>
      <c r="R32" s="87"/>
      <c r="S32" s="135"/>
    </row>
    <row r="33" spans="1:19" ht="106.5" customHeight="1">
      <c r="A33" s="52">
        <v>2</v>
      </c>
      <c r="B33" s="53" t="s">
        <v>307</v>
      </c>
      <c r="C33" s="53" t="s">
        <v>51</v>
      </c>
      <c r="D33" s="136">
        <v>15571435</v>
      </c>
      <c r="E33" s="58" t="s">
        <v>308</v>
      </c>
      <c r="F33" s="138" t="s">
        <v>40</v>
      </c>
      <c r="G33" s="57">
        <v>27478</v>
      </c>
      <c r="H33" s="58" t="s">
        <v>308</v>
      </c>
      <c r="I33" s="58" t="s">
        <v>19</v>
      </c>
      <c r="J33" s="58" t="s">
        <v>17</v>
      </c>
      <c r="K33" s="59" t="s">
        <v>55</v>
      </c>
      <c r="L33" s="139" t="s">
        <v>574</v>
      </c>
      <c r="M33" s="61" t="s">
        <v>52</v>
      </c>
      <c r="N33" s="62">
        <v>44592</v>
      </c>
      <c r="O33" s="62">
        <v>44956</v>
      </c>
      <c r="P33" s="140"/>
      <c r="Q33" s="63"/>
      <c r="R33" s="64">
        <v>3174326044</v>
      </c>
      <c r="S33" s="69">
        <v>0</v>
      </c>
    </row>
    <row r="34" spans="1:19" ht="15" customHeight="1">
      <c r="A34" s="128" t="s">
        <v>309</v>
      </c>
      <c r="B34" s="129"/>
      <c r="C34" s="129"/>
      <c r="D34" s="129"/>
      <c r="E34" s="129"/>
      <c r="F34" s="129"/>
      <c r="G34" s="129"/>
      <c r="H34" s="129"/>
      <c r="I34" s="129"/>
      <c r="J34" s="129"/>
      <c r="K34" s="129"/>
      <c r="L34" s="129"/>
      <c r="M34" s="129"/>
      <c r="N34" s="129"/>
      <c r="O34" s="129"/>
      <c r="P34" s="129"/>
      <c r="Q34" s="129"/>
      <c r="R34" s="129"/>
      <c r="S34" s="129"/>
    </row>
    <row r="35" spans="1:19" ht="15" customHeight="1">
      <c r="A35" s="131" t="s">
        <v>294</v>
      </c>
      <c r="B35" s="132"/>
      <c r="C35" s="132"/>
      <c r="D35" s="132"/>
      <c r="E35" s="132"/>
      <c r="F35" s="132"/>
      <c r="G35" s="132"/>
      <c r="H35" s="132"/>
      <c r="I35" s="132"/>
      <c r="J35" s="132"/>
      <c r="K35" s="132"/>
      <c r="L35" s="132"/>
      <c r="M35" s="132"/>
      <c r="N35" s="132"/>
      <c r="O35" s="132"/>
      <c r="P35" s="132"/>
      <c r="Q35" s="133"/>
      <c r="R35" s="87" t="s">
        <v>15</v>
      </c>
      <c r="S35" s="135" t="s">
        <v>16</v>
      </c>
    </row>
    <row r="36" spans="1:19" ht="15" customHeight="1">
      <c r="A36" s="131" t="s">
        <v>310</v>
      </c>
      <c r="B36" s="132"/>
      <c r="C36" s="132"/>
      <c r="D36" s="132"/>
      <c r="E36" s="132"/>
      <c r="F36" s="132"/>
      <c r="G36" s="132"/>
      <c r="H36" s="132"/>
      <c r="I36" s="132"/>
      <c r="J36" s="132"/>
      <c r="K36" s="132"/>
      <c r="L36" s="132"/>
      <c r="M36" s="132"/>
      <c r="N36" s="132"/>
      <c r="O36" s="132"/>
      <c r="P36" s="132"/>
      <c r="Q36" s="133"/>
      <c r="R36" s="87"/>
      <c r="S36" s="135"/>
    </row>
    <row r="37" spans="1:19" ht="111.75" customHeight="1">
      <c r="A37" s="52">
        <v>3</v>
      </c>
      <c r="B37" s="53" t="s">
        <v>311</v>
      </c>
      <c r="C37" s="53" t="s">
        <v>51</v>
      </c>
      <c r="D37" s="136">
        <v>1085263709</v>
      </c>
      <c r="E37" s="137" t="s">
        <v>20</v>
      </c>
      <c r="F37" s="138" t="s">
        <v>40</v>
      </c>
      <c r="G37" s="57">
        <v>32210</v>
      </c>
      <c r="H37" s="58" t="s">
        <v>293</v>
      </c>
      <c r="I37" s="58" t="s">
        <v>19</v>
      </c>
      <c r="J37" s="58" t="s">
        <v>17</v>
      </c>
      <c r="K37" s="59" t="s">
        <v>55</v>
      </c>
      <c r="L37" s="139" t="s">
        <v>575</v>
      </c>
      <c r="M37" s="61" t="s">
        <v>52</v>
      </c>
      <c r="N37" s="62">
        <v>44606</v>
      </c>
      <c r="O37" s="62">
        <v>44970</v>
      </c>
      <c r="P37" s="140"/>
      <c r="Q37" s="63"/>
      <c r="R37" s="64">
        <v>3102413488</v>
      </c>
      <c r="S37" s="69">
        <v>0</v>
      </c>
    </row>
    <row r="38" spans="1:19" ht="15" customHeight="1">
      <c r="A38" s="128" t="s">
        <v>312</v>
      </c>
      <c r="B38" s="129"/>
      <c r="C38" s="129"/>
      <c r="D38" s="129"/>
      <c r="E38" s="129"/>
      <c r="F38" s="129"/>
      <c r="G38" s="129"/>
      <c r="H38" s="129"/>
      <c r="I38" s="129"/>
      <c r="J38" s="129"/>
      <c r="K38" s="129"/>
      <c r="L38" s="129"/>
      <c r="M38" s="129"/>
      <c r="N38" s="129"/>
      <c r="O38" s="129"/>
      <c r="P38" s="129"/>
      <c r="Q38" s="129"/>
      <c r="R38" s="129"/>
      <c r="S38" s="129"/>
    </row>
    <row r="39" spans="1:19" ht="15" customHeight="1">
      <c r="A39" s="131" t="s">
        <v>294</v>
      </c>
      <c r="B39" s="132"/>
      <c r="C39" s="132"/>
      <c r="D39" s="132"/>
      <c r="E39" s="132"/>
      <c r="F39" s="132"/>
      <c r="G39" s="132"/>
      <c r="H39" s="132"/>
      <c r="I39" s="132"/>
      <c r="J39" s="132"/>
      <c r="K39" s="132"/>
      <c r="L39" s="132"/>
      <c r="M39" s="132"/>
      <c r="N39" s="132"/>
      <c r="O39" s="132"/>
      <c r="P39" s="132"/>
      <c r="Q39" s="133"/>
      <c r="R39" s="87" t="s">
        <v>15</v>
      </c>
      <c r="S39" s="135" t="s">
        <v>16</v>
      </c>
    </row>
    <row r="40" spans="1:19" ht="15" customHeight="1">
      <c r="A40" s="131" t="s">
        <v>313</v>
      </c>
      <c r="B40" s="132"/>
      <c r="C40" s="132"/>
      <c r="D40" s="132"/>
      <c r="E40" s="132"/>
      <c r="F40" s="132"/>
      <c r="G40" s="132"/>
      <c r="H40" s="132"/>
      <c r="I40" s="132"/>
      <c r="J40" s="132"/>
      <c r="K40" s="132"/>
      <c r="L40" s="132"/>
      <c r="M40" s="132"/>
      <c r="N40" s="132"/>
      <c r="O40" s="132"/>
      <c r="P40" s="132"/>
      <c r="Q40" s="133"/>
      <c r="R40" s="87"/>
      <c r="S40" s="135"/>
    </row>
    <row r="41" spans="1:19" ht="106.5" customHeight="1">
      <c r="A41" s="52">
        <v>4</v>
      </c>
      <c r="B41" s="53" t="s">
        <v>314</v>
      </c>
      <c r="C41" s="53" t="s">
        <v>51</v>
      </c>
      <c r="D41" s="136">
        <v>1126446522</v>
      </c>
      <c r="E41" s="137" t="s">
        <v>315</v>
      </c>
      <c r="F41" s="138" t="s">
        <v>38</v>
      </c>
      <c r="G41" s="57">
        <v>31751</v>
      </c>
      <c r="H41" s="58" t="s">
        <v>315</v>
      </c>
      <c r="I41" s="58" t="s">
        <v>19</v>
      </c>
      <c r="J41" s="58" t="s">
        <v>17</v>
      </c>
      <c r="K41" s="59" t="s">
        <v>55</v>
      </c>
      <c r="L41" s="139" t="s">
        <v>576</v>
      </c>
      <c r="M41" s="61" t="s">
        <v>52</v>
      </c>
      <c r="N41" s="62">
        <v>44614</v>
      </c>
      <c r="O41" s="62">
        <v>44978</v>
      </c>
      <c r="P41" s="141"/>
      <c r="Q41" s="63"/>
      <c r="R41" s="64">
        <v>3203842650</v>
      </c>
      <c r="S41" s="69">
        <v>0</v>
      </c>
    </row>
    <row r="42" spans="1:19" ht="34.5" customHeight="1">
      <c r="A42" s="128" t="s">
        <v>454</v>
      </c>
      <c r="B42" s="129"/>
      <c r="C42" s="129"/>
      <c r="D42" s="129"/>
      <c r="E42" s="129"/>
      <c r="F42" s="129"/>
      <c r="G42" s="129"/>
      <c r="H42" s="129"/>
      <c r="I42" s="129"/>
      <c r="J42" s="129"/>
      <c r="K42" s="129"/>
      <c r="L42" s="129"/>
      <c r="M42" s="129"/>
      <c r="N42" s="129"/>
      <c r="O42" s="129"/>
      <c r="P42" s="129"/>
      <c r="Q42" s="129"/>
      <c r="R42" s="129"/>
      <c r="S42" s="129"/>
    </row>
    <row r="43" spans="1:19" ht="12.75">
      <c r="A43" s="131" t="s">
        <v>75</v>
      </c>
      <c r="B43" s="132"/>
      <c r="C43" s="132"/>
      <c r="D43" s="132"/>
      <c r="E43" s="132"/>
      <c r="F43" s="132"/>
      <c r="G43" s="132"/>
      <c r="H43" s="132"/>
      <c r="I43" s="132"/>
      <c r="J43" s="132"/>
      <c r="K43" s="132"/>
      <c r="L43" s="132"/>
      <c r="M43" s="132"/>
      <c r="N43" s="132"/>
      <c r="O43" s="132"/>
      <c r="P43" s="132"/>
      <c r="Q43" s="133"/>
      <c r="R43" s="70" t="s">
        <v>15</v>
      </c>
      <c r="S43" s="135" t="s">
        <v>16</v>
      </c>
    </row>
    <row r="44" spans="1:19" ht="12.75">
      <c r="A44" s="131" t="s">
        <v>10</v>
      </c>
      <c r="B44" s="132"/>
      <c r="C44" s="132"/>
      <c r="D44" s="132"/>
      <c r="E44" s="132"/>
      <c r="F44" s="132"/>
      <c r="G44" s="132"/>
      <c r="H44" s="132"/>
      <c r="I44" s="132"/>
      <c r="J44" s="132"/>
      <c r="K44" s="132"/>
      <c r="L44" s="132"/>
      <c r="M44" s="132"/>
      <c r="N44" s="132"/>
      <c r="O44" s="132"/>
      <c r="P44" s="132"/>
      <c r="Q44" s="133"/>
      <c r="R44" s="70"/>
      <c r="S44" s="135"/>
    </row>
    <row r="45" spans="1:19" ht="117.75" customHeight="1">
      <c r="A45" s="142">
        <v>1</v>
      </c>
      <c r="B45" s="53" t="s">
        <v>76</v>
      </c>
      <c r="C45" s="53" t="s">
        <v>84</v>
      </c>
      <c r="D45" s="136">
        <v>1124861445</v>
      </c>
      <c r="E45" s="58" t="s">
        <v>22</v>
      </c>
      <c r="F45" s="138" t="s">
        <v>38</v>
      </c>
      <c r="G45" s="57">
        <v>34668</v>
      </c>
      <c r="H45" s="58" t="s">
        <v>22</v>
      </c>
      <c r="I45" s="58" t="s">
        <v>19</v>
      </c>
      <c r="J45" s="58" t="s">
        <v>17</v>
      </c>
      <c r="K45" s="59" t="s">
        <v>85</v>
      </c>
      <c r="L45" s="139" t="s">
        <v>577</v>
      </c>
      <c r="M45" s="61" t="s">
        <v>462</v>
      </c>
      <c r="N45" s="62">
        <v>44857</v>
      </c>
      <c r="O45" s="62">
        <v>45099</v>
      </c>
      <c r="P45" s="63" t="s">
        <v>448</v>
      </c>
      <c r="Q45" s="63" t="s">
        <v>87</v>
      </c>
      <c r="R45" s="141">
        <v>3172818577</v>
      </c>
      <c r="S45" s="143">
        <v>13633400</v>
      </c>
    </row>
    <row r="46" spans="1:19" ht="93.75" customHeight="1">
      <c r="A46" s="142">
        <v>2</v>
      </c>
      <c r="B46" s="53" t="s">
        <v>79</v>
      </c>
      <c r="C46" s="53" t="s">
        <v>463</v>
      </c>
      <c r="D46" s="136">
        <v>52965570</v>
      </c>
      <c r="E46" s="137" t="s">
        <v>214</v>
      </c>
      <c r="F46" s="138" t="s">
        <v>39</v>
      </c>
      <c r="G46" s="57">
        <v>30502</v>
      </c>
      <c r="H46" s="58" t="s">
        <v>22</v>
      </c>
      <c r="I46" s="58" t="s">
        <v>19</v>
      </c>
      <c r="J46" s="58" t="s">
        <v>17</v>
      </c>
      <c r="K46" s="59" t="s">
        <v>80</v>
      </c>
      <c r="L46" s="139" t="s">
        <v>578</v>
      </c>
      <c r="M46" s="61" t="s">
        <v>461</v>
      </c>
      <c r="N46" s="62">
        <v>44880</v>
      </c>
      <c r="O46" s="62">
        <v>45091</v>
      </c>
      <c r="P46" s="63" t="s">
        <v>457</v>
      </c>
      <c r="Q46" s="63" t="s">
        <v>83</v>
      </c>
      <c r="R46" s="141">
        <v>3208997389</v>
      </c>
      <c r="S46" s="143">
        <v>13633300</v>
      </c>
    </row>
    <row r="47" spans="1:19" ht="115.5" customHeight="1">
      <c r="A47" s="142">
        <v>3</v>
      </c>
      <c r="B47" s="53" t="s">
        <v>106</v>
      </c>
      <c r="C47" s="53" t="s">
        <v>100</v>
      </c>
      <c r="D47" s="136">
        <v>87068401</v>
      </c>
      <c r="E47" s="58" t="s">
        <v>20</v>
      </c>
      <c r="F47" s="138" t="s">
        <v>38</v>
      </c>
      <c r="G47" s="57">
        <v>31117</v>
      </c>
      <c r="H47" s="58" t="s">
        <v>20</v>
      </c>
      <c r="I47" s="58" t="s">
        <v>21</v>
      </c>
      <c r="J47" s="58" t="s">
        <v>17</v>
      </c>
      <c r="K47" s="59" t="s">
        <v>107</v>
      </c>
      <c r="L47" s="139" t="s">
        <v>453</v>
      </c>
      <c r="M47" s="61" t="s">
        <v>456</v>
      </c>
      <c r="N47" s="62">
        <v>44880</v>
      </c>
      <c r="O47" s="62">
        <v>45091</v>
      </c>
      <c r="P47" s="63" t="s">
        <v>109</v>
      </c>
      <c r="Q47" s="63" t="s">
        <v>108</v>
      </c>
      <c r="R47" s="141">
        <v>3203306200</v>
      </c>
      <c r="S47" s="143">
        <v>13633300</v>
      </c>
    </row>
    <row r="48" spans="1:19" ht="108" customHeight="1">
      <c r="A48" s="142">
        <v>4</v>
      </c>
      <c r="B48" s="53" t="s">
        <v>464</v>
      </c>
      <c r="C48" s="53" t="s">
        <v>463</v>
      </c>
      <c r="D48" s="136">
        <v>1123209939</v>
      </c>
      <c r="E48" s="58" t="s">
        <v>227</v>
      </c>
      <c r="F48" s="138" t="s">
        <v>38</v>
      </c>
      <c r="G48" s="57">
        <v>32948</v>
      </c>
      <c r="H48" s="58" t="s">
        <v>227</v>
      </c>
      <c r="I48" s="58" t="s">
        <v>19</v>
      </c>
      <c r="J48" s="58" t="s">
        <v>17</v>
      </c>
      <c r="K48" s="59" t="s">
        <v>458</v>
      </c>
      <c r="L48" s="139" t="s">
        <v>559</v>
      </c>
      <c r="M48" s="61" t="s">
        <v>460</v>
      </c>
      <c r="N48" s="62">
        <v>44880</v>
      </c>
      <c r="O48" s="62">
        <v>45091</v>
      </c>
      <c r="P48" s="63" t="s">
        <v>459</v>
      </c>
      <c r="Q48" s="63" t="s">
        <v>459</v>
      </c>
      <c r="R48" s="141">
        <v>3187950934</v>
      </c>
      <c r="S48" s="143">
        <v>4000000</v>
      </c>
    </row>
    <row r="49" spans="1:19" ht="16.5" customHeight="1">
      <c r="A49" s="128" t="s">
        <v>262</v>
      </c>
      <c r="B49" s="129"/>
      <c r="C49" s="129"/>
      <c r="D49" s="129"/>
      <c r="E49" s="129"/>
      <c r="F49" s="129"/>
      <c r="G49" s="129"/>
      <c r="H49" s="129"/>
      <c r="I49" s="129"/>
      <c r="J49" s="129"/>
      <c r="K49" s="129"/>
      <c r="L49" s="129"/>
      <c r="M49" s="129"/>
      <c r="N49" s="129"/>
      <c r="O49" s="129"/>
      <c r="P49" s="129"/>
      <c r="Q49" s="129"/>
      <c r="R49" s="129"/>
      <c r="S49" s="130"/>
    </row>
    <row r="50" spans="1:19" ht="12.75">
      <c r="A50" s="131" t="s">
        <v>119</v>
      </c>
      <c r="B50" s="132"/>
      <c r="C50" s="132"/>
      <c r="D50" s="132"/>
      <c r="E50" s="132"/>
      <c r="F50" s="132"/>
      <c r="G50" s="132"/>
      <c r="H50" s="132"/>
      <c r="I50" s="132"/>
      <c r="J50" s="132"/>
      <c r="K50" s="132"/>
      <c r="L50" s="132"/>
      <c r="M50" s="132"/>
      <c r="N50" s="132"/>
      <c r="O50" s="132"/>
      <c r="P50" s="132"/>
      <c r="Q50" s="132"/>
      <c r="R50" s="132"/>
      <c r="S50" s="133"/>
    </row>
    <row r="51" spans="1:19" ht="12.75">
      <c r="A51" s="131" t="s">
        <v>19</v>
      </c>
      <c r="B51" s="132"/>
      <c r="C51" s="132"/>
      <c r="D51" s="132"/>
      <c r="E51" s="132"/>
      <c r="F51" s="132"/>
      <c r="G51" s="132"/>
      <c r="H51" s="132"/>
      <c r="I51" s="132"/>
      <c r="J51" s="132"/>
      <c r="K51" s="132"/>
      <c r="L51" s="132"/>
      <c r="M51" s="132"/>
      <c r="N51" s="132"/>
      <c r="O51" s="132"/>
      <c r="P51" s="132"/>
      <c r="Q51" s="132"/>
      <c r="R51" s="132"/>
      <c r="S51" s="133"/>
    </row>
    <row r="52" spans="1:20" s="35" customFormat="1" ht="97.5" customHeight="1">
      <c r="A52" s="142">
        <v>1</v>
      </c>
      <c r="B52" s="136" t="s">
        <v>126</v>
      </c>
      <c r="C52" s="144" t="s">
        <v>127</v>
      </c>
      <c r="D52" s="145">
        <v>69028543</v>
      </c>
      <c r="E52" s="137" t="s">
        <v>53</v>
      </c>
      <c r="F52" s="137" t="s">
        <v>40</v>
      </c>
      <c r="G52" s="57">
        <v>29188</v>
      </c>
      <c r="H52" s="137" t="s">
        <v>53</v>
      </c>
      <c r="I52" s="136" t="s">
        <v>19</v>
      </c>
      <c r="J52" s="146" t="s">
        <v>17</v>
      </c>
      <c r="K52" s="68" t="s">
        <v>130</v>
      </c>
      <c r="L52" s="62" t="s">
        <v>579</v>
      </c>
      <c r="M52" s="61" t="s">
        <v>470</v>
      </c>
      <c r="N52" s="62">
        <v>44835</v>
      </c>
      <c r="O52" s="62">
        <v>45046</v>
      </c>
      <c r="P52" s="63" t="s">
        <v>115</v>
      </c>
      <c r="Q52" s="63" t="s">
        <v>129</v>
      </c>
      <c r="R52" s="147">
        <v>3203275252</v>
      </c>
      <c r="S52" s="143">
        <v>49000000</v>
      </c>
      <c r="T52" s="71" t="s">
        <v>471</v>
      </c>
    </row>
    <row r="53" spans="1:20" s="35" customFormat="1" ht="96" customHeight="1">
      <c r="A53" s="142">
        <v>2</v>
      </c>
      <c r="B53" s="136" t="s">
        <v>135</v>
      </c>
      <c r="C53" s="144" t="s">
        <v>131</v>
      </c>
      <c r="D53" s="145">
        <v>1123207988</v>
      </c>
      <c r="E53" s="137" t="s">
        <v>53</v>
      </c>
      <c r="F53" s="137" t="s">
        <v>38</v>
      </c>
      <c r="G53" s="57">
        <v>32623</v>
      </c>
      <c r="H53" s="137" t="s">
        <v>53</v>
      </c>
      <c r="I53" s="136" t="s">
        <v>19</v>
      </c>
      <c r="J53" s="146" t="s">
        <v>17</v>
      </c>
      <c r="K53" s="68" t="s">
        <v>132</v>
      </c>
      <c r="L53" s="62" t="s">
        <v>580</v>
      </c>
      <c r="M53" s="61" t="s">
        <v>133</v>
      </c>
      <c r="N53" s="62">
        <v>44835</v>
      </c>
      <c r="O53" s="62">
        <v>45046</v>
      </c>
      <c r="P53" s="63"/>
      <c r="Q53" s="63" t="s">
        <v>134</v>
      </c>
      <c r="R53" s="147">
        <v>3106075768</v>
      </c>
      <c r="S53" s="143">
        <v>31500000</v>
      </c>
      <c r="T53" s="71" t="s">
        <v>478</v>
      </c>
    </row>
    <row r="54" spans="1:20" ht="93" customHeight="1">
      <c r="A54" s="142">
        <v>3</v>
      </c>
      <c r="B54" s="136" t="s">
        <v>136</v>
      </c>
      <c r="C54" s="144" t="s">
        <v>137</v>
      </c>
      <c r="D54" s="145">
        <v>18128473</v>
      </c>
      <c r="E54" s="137" t="s">
        <v>185</v>
      </c>
      <c r="F54" s="137" t="s">
        <v>39</v>
      </c>
      <c r="G54" s="57">
        <v>29254</v>
      </c>
      <c r="H54" s="137" t="s">
        <v>22</v>
      </c>
      <c r="I54" s="136" t="s">
        <v>19</v>
      </c>
      <c r="J54" s="146" t="s">
        <v>17</v>
      </c>
      <c r="K54" s="68" t="s">
        <v>140</v>
      </c>
      <c r="L54" s="62" t="s">
        <v>581</v>
      </c>
      <c r="M54" s="61" t="s">
        <v>531</v>
      </c>
      <c r="N54" s="62">
        <v>44866</v>
      </c>
      <c r="O54" s="62">
        <v>45046</v>
      </c>
      <c r="P54" s="63"/>
      <c r="Q54" s="63" t="s">
        <v>139</v>
      </c>
      <c r="R54" s="147">
        <v>3103349938</v>
      </c>
      <c r="S54" s="143">
        <v>9000000</v>
      </c>
      <c r="T54" s="41" t="s">
        <v>532</v>
      </c>
    </row>
    <row r="55" spans="1:20" ht="103.5" customHeight="1">
      <c r="A55" s="142">
        <v>4</v>
      </c>
      <c r="B55" s="136" t="s">
        <v>149</v>
      </c>
      <c r="C55" s="144" t="s">
        <v>148</v>
      </c>
      <c r="D55" s="145">
        <v>59673633</v>
      </c>
      <c r="E55" s="137" t="s">
        <v>190</v>
      </c>
      <c r="F55" s="137" t="s">
        <v>40</v>
      </c>
      <c r="G55" s="57">
        <v>27709</v>
      </c>
      <c r="H55" s="137" t="s">
        <v>190</v>
      </c>
      <c r="I55" s="136" t="s">
        <v>21</v>
      </c>
      <c r="J55" s="146" t="s">
        <v>17</v>
      </c>
      <c r="K55" s="68" t="s">
        <v>151</v>
      </c>
      <c r="L55" s="62" t="s">
        <v>582</v>
      </c>
      <c r="M55" s="61" t="s">
        <v>481</v>
      </c>
      <c r="N55" s="62">
        <v>44839</v>
      </c>
      <c r="O55" s="62">
        <v>45046</v>
      </c>
      <c r="P55" s="63" t="s">
        <v>479</v>
      </c>
      <c r="Q55" s="63" t="s">
        <v>150</v>
      </c>
      <c r="R55" s="147">
        <v>3207413680</v>
      </c>
      <c r="S55" s="143">
        <v>32430000</v>
      </c>
      <c r="T55" s="51" t="s">
        <v>480</v>
      </c>
    </row>
    <row r="56" spans="1:20" ht="108" customHeight="1">
      <c r="A56" s="142">
        <v>5</v>
      </c>
      <c r="B56" s="136" t="s">
        <v>152</v>
      </c>
      <c r="C56" s="144" t="s">
        <v>157</v>
      </c>
      <c r="D56" s="145">
        <v>1086298634</v>
      </c>
      <c r="E56" s="137" t="s">
        <v>153</v>
      </c>
      <c r="F56" s="137" t="s">
        <v>38</v>
      </c>
      <c r="G56" s="57">
        <v>31870</v>
      </c>
      <c r="H56" s="137" t="s">
        <v>153</v>
      </c>
      <c r="I56" s="136" t="s">
        <v>21</v>
      </c>
      <c r="J56" s="146" t="s">
        <v>17</v>
      </c>
      <c r="K56" s="68" t="s">
        <v>154</v>
      </c>
      <c r="L56" s="62" t="s">
        <v>583</v>
      </c>
      <c r="M56" s="61" t="s">
        <v>503</v>
      </c>
      <c r="N56" s="62">
        <v>44840</v>
      </c>
      <c r="O56" s="62">
        <v>45046</v>
      </c>
      <c r="P56" s="63"/>
      <c r="Q56" s="63" t="s">
        <v>155</v>
      </c>
      <c r="R56" s="147">
        <v>3233980684</v>
      </c>
      <c r="S56" s="143">
        <v>32273333</v>
      </c>
      <c r="T56" s="51" t="s">
        <v>504</v>
      </c>
    </row>
    <row r="57" spans="1:20" ht="116.25" customHeight="1">
      <c r="A57" s="142">
        <v>6</v>
      </c>
      <c r="B57" s="136" t="s">
        <v>165</v>
      </c>
      <c r="C57" s="144" t="s">
        <v>169</v>
      </c>
      <c r="D57" s="145">
        <v>41120213</v>
      </c>
      <c r="E57" s="137" t="s">
        <v>42</v>
      </c>
      <c r="F57" s="137" t="s">
        <v>40</v>
      </c>
      <c r="G57" s="57">
        <v>30512</v>
      </c>
      <c r="H57" s="137" t="s">
        <v>182</v>
      </c>
      <c r="I57" s="136" t="s">
        <v>21</v>
      </c>
      <c r="J57" s="146" t="s">
        <v>17</v>
      </c>
      <c r="K57" s="68" t="s">
        <v>166</v>
      </c>
      <c r="L57" s="62" t="s">
        <v>584</v>
      </c>
      <c r="M57" s="61" t="s">
        <v>489</v>
      </c>
      <c r="N57" s="62">
        <v>44839</v>
      </c>
      <c r="O57" s="62">
        <v>45046</v>
      </c>
      <c r="P57" s="63"/>
      <c r="Q57" s="63" t="s">
        <v>167</v>
      </c>
      <c r="R57" s="147">
        <v>3219455765</v>
      </c>
      <c r="S57" s="143">
        <v>31050000</v>
      </c>
      <c r="T57" s="51" t="s">
        <v>490</v>
      </c>
    </row>
    <row r="58" spans="1:20" ht="126" customHeight="1">
      <c r="A58" s="142">
        <v>7</v>
      </c>
      <c r="B58" s="136" t="s">
        <v>170</v>
      </c>
      <c r="C58" s="144" t="s">
        <v>174</v>
      </c>
      <c r="D58" s="145">
        <v>1124850375</v>
      </c>
      <c r="E58" s="137" t="s">
        <v>22</v>
      </c>
      <c r="F58" s="137" t="s">
        <v>171</v>
      </c>
      <c r="G58" s="57">
        <v>31944</v>
      </c>
      <c r="H58" s="137" t="s">
        <v>22</v>
      </c>
      <c r="I58" s="136" t="s">
        <v>19</v>
      </c>
      <c r="J58" s="146" t="s">
        <v>17</v>
      </c>
      <c r="K58" s="68" t="s">
        <v>175</v>
      </c>
      <c r="L58" s="62" t="s">
        <v>585</v>
      </c>
      <c r="M58" s="61" t="s">
        <v>511</v>
      </c>
      <c r="N58" s="62">
        <v>44847</v>
      </c>
      <c r="O58" s="62">
        <v>45046</v>
      </c>
      <c r="P58" s="63"/>
      <c r="Q58" s="63" t="s">
        <v>172</v>
      </c>
      <c r="R58" s="147">
        <v>3114529072</v>
      </c>
      <c r="S58" s="143">
        <v>29850000</v>
      </c>
      <c r="T58" s="51" t="s">
        <v>512</v>
      </c>
    </row>
    <row r="59" spans="1:20" ht="134.25" customHeight="1">
      <c r="A59" s="142">
        <v>8</v>
      </c>
      <c r="B59" s="136" t="s">
        <v>186</v>
      </c>
      <c r="C59" s="144" t="s">
        <v>174</v>
      </c>
      <c r="D59" s="145">
        <v>1061763643</v>
      </c>
      <c r="E59" s="137" t="s">
        <v>96</v>
      </c>
      <c r="F59" s="137" t="s">
        <v>40</v>
      </c>
      <c r="G59" s="57">
        <v>34228</v>
      </c>
      <c r="H59" s="137" t="s">
        <v>96</v>
      </c>
      <c r="I59" s="136" t="s">
        <v>97</v>
      </c>
      <c r="J59" s="146" t="s">
        <v>17</v>
      </c>
      <c r="K59" s="68" t="s">
        <v>187</v>
      </c>
      <c r="L59" s="62" t="s">
        <v>586</v>
      </c>
      <c r="M59" s="61" t="s">
        <v>491</v>
      </c>
      <c r="N59" s="62">
        <v>44839</v>
      </c>
      <c r="O59" s="62">
        <v>45046</v>
      </c>
      <c r="P59" s="63"/>
      <c r="Q59" s="63" t="s">
        <v>188</v>
      </c>
      <c r="R59" s="147">
        <v>3184003881</v>
      </c>
      <c r="S59" s="143">
        <v>32430000</v>
      </c>
      <c r="T59" s="51" t="s">
        <v>492</v>
      </c>
    </row>
    <row r="60" spans="1:20" ht="123.75" customHeight="1">
      <c r="A60" s="142">
        <v>9</v>
      </c>
      <c r="B60" s="136" t="s">
        <v>189</v>
      </c>
      <c r="C60" s="144" t="s">
        <v>174</v>
      </c>
      <c r="D60" s="145">
        <v>1087117982</v>
      </c>
      <c r="E60" s="137" t="s">
        <v>190</v>
      </c>
      <c r="F60" s="137" t="s">
        <v>38</v>
      </c>
      <c r="G60" s="57">
        <v>31743</v>
      </c>
      <c r="H60" s="137" t="s">
        <v>190</v>
      </c>
      <c r="I60" s="136" t="s">
        <v>21</v>
      </c>
      <c r="J60" s="146" t="s">
        <v>17</v>
      </c>
      <c r="K60" s="68" t="s">
        <v>191</v>
      </c>
      <c r="L60" s="62" t="s">
        <v>587</v>
      </c>
      <c r="M60" s="61" t="s">
        <v>487</v>
      </c>
      <c r="N60" s="62">
        <v>44839</v>
      </c>
      <c r="O60" s="62">
        <v>45046</v>
      </c>
      <c r="P60" s="63"/>
      <c r="Q60" s="63" t="s">
        <v>192</v>
      </c>
      <c r="R60" s="147">
        <v>3115033885</v>
      </c>
      <c r="S60" s="143">
        <v>25530000</v>
      </c>
      <c r="T60" s="51" t="s">
        <v>488</v>
      </c>
    </row>
    <row r="61" spans="1:20" ht="115.5" customHeight="1">
      <c r="A61" s="142">
        <v>10</v>
      </c>
      <c r="B61" s="136" t="s">
        <v>193</v>
      </c>
      <c r="C61" s="144" t="s">
        <v>169</v>
      </c>
      <c r="D61" s="145">
        <v>1098689734</v>
      </c>
      <c r="E61" s="137" t="s">
        <v>194</v>
      </c>
      <c r="F61" s="137" t="s">
        <v>38</v>
      </c>
      <c r="G61" s="57">
        <v>33064</v>
      </c>
      <c r="H61" s="137" t="s">
        <v>190</v>
      </c>
      <c r="I61" s="136" t="s">
        <v>21</v>
      </c>
      <c r="J61" s="146" t="s">
        <v>17</v>
      </c>
      <c r="K61" s="68" t="s">
        <v>166</v>
      </c>
      <c r="L61" s="62" t="s">
        <v>583</v>
      </c>
      <c r="M61" s="61" t="s">
        <v>485</v>
      </c>
      <c r="N61" s="62">
        <v>44839</v>
      </c>
      <c r="O61" s="62">
        <v>45046</v>
      </c>
      <c r="P61" s="63"/>
      <c r="Q61" s="63" t="s">
        <v>195</v>
      </c>
      <c r="R61" s="147">
        <v>3174778220</v>
      </c>
      <c r="S61" s="143">
        <v>25530000</v>
      </c>
      <c r="T61" s="51" t="s">
        <v>486</v>
      </c>
    </row>
    <row r="62" spans="1:20" ht="126.75" customHeight="1">
      <c r="A62" s="142">
        <v>11</v>
      </c>
      <c r="B62" s="136" t="s">
        <v>196</v>
      </c>
      <c r="C62" s="144" t="s">
        <v>217</v>
      </c>
      <c r="D62" s="145">
        <v>98430372</v>
      </c>
      <c r="E62" s="137" t="s">
        <v>190</v>
      </c>
      <c r="F62" s="137" t="s">
        <v>40</v>
      </c>
      <c r="G62" s="57">
        <v>28420</v>
      </c>
      <c r="H62" s="137" t="s">
        <v>64</v>
      </c>
      <c r="I62" s="136" t="s">
        <v>65</v>
      </c>
      <c r="J62" s="146" t="s">
        <v>17</v>
      </c>
      <c r="K62" s="68" t="s">
        <v>198</v>
      </c>
      <c r="L62" s="62" t="s">
        <v>250</v>
      </c>
      <c r="M62" s="149" t="s">
        <v>482</v>
      </c>
      <c r="N62" s="150">
        <v>44839</v>
      </c>
      <c r="O62" s="151">
        <v>45046</v>
      </c>
      <c r="P62" s="152"/>
      <c r="Q62" s="148" t="s">
        <v>483</v>
      </c>
      <c r="R62" s="141">
        <v>3046066060</v>
      </c>
      <c r="S62" s="153">
        <v>25530000</v>
      </c>
      <c r="T62" s="51" t="s">
        <v>484</v>
      </c>
    </row>
    <row r="63" spans="1:20" ht="126.75" customHeight="1">
      <c r="A63" s="142">
        <v>12</v>
      </c>
      <c r="B63" s="136" t="s">
        <v>199</v>
      </c>
      <c r="C63" s="144" t="s">
        <v>169</v>
      </c>
      <c r="D63" s="145">
        <v>1061736135</v>
      </c>
      <c r="E63" s="137" t="s">
        <v>96</v>
      </c>
      <c r="F63" s="137" t="s">
        <v>38</v>
      </c>
      <c r="G63" s="57">
        <v>33268</v>
      </c>
      <c r="H63" s="145" t="s">
        <v>96</v>
      </c>
      <c r="I63" s="136" t="s">
        <v>97</v>
      </c>
      <c r="J63" s="146" t="s">
        <v>17</v>
      </c>
      <c r="K63" s="68" t="s">
        <v>200</v>
      </c>
      <c r="L63" s="62" t="s">
        <v>583</v>
      </c>
      <c r="M63" s="61" t="s">
        <v>501</v>
      </c>
      <c r="N63" s="62">
        <v>44839</v>
      </c>
      <c r="O63" s="62">
        <v>45046</v>
      </c>
      <c r="P63" s="63"/>
      <c r="Q63" s="63" t="s">
        <v>201</v>
      </c>
      <c r="R63" s="154">
        <v>3105392390</v>
      </c>
      <c r="S63" s="143">
        <v>25530000</v>
      </c>
      <c r="T63" s="51" t="s">
        <v>502</v>
      </c>
    </row>
    <row r="64" spans="1:20" ht="116.25" customHeight="1">
      <c r="A64" s="142">
        <v>13</v>
      </c>
      <c r="B64" s="136" t="s">
        <v>203</v>
      </c>
      <c r="C64" s="144" t="s">
        <v>169</v>
      </c>
      <c r="D64" s="145">
        <v>36861555</v>
      </c>
      <c r="E64" s="137" t="s">
        <v>185</v>
      </c>
      <c r="F64" s="137" t="s">
        <v>38</v>
      </c>
      <c r="G64" s="57">
        <v>31071</v>
      </c>
      <c r="H64" s="145" t="s">
        <v>185</v>
      </c>
      <c r="I64" s="136" t="s">
        <v>21</v>
      </c>
      <c r="J64" s="146" t="s">
        <v>17</v>
      </c>
      <c r="K64" s="68" t="s">
        <v>204</v>
      </c>
      <c r="L64" s="62" t="s">
        <v>587</v>
      </c>
      <c r="M64" s="61" t="s">
        <v>507</v>
      </c>
      <c r="N64" s="62">
        <v>44840</v>
      </c>
      <c r="O64" s="62">
        <v>45046</v>
      </c>
      <c r="P64" s="63"/>
      <c r="Q64" s="63" t="s">
        <v>205</v>
      </c>
      <c r="R64" s="147">
        <v>3182222747</v>
      </c>
      <c r="S64" s="143">
        <v>25406667</v>
      </c>
      <c r="T64" s="51" t="s">
        <v>508</v>
      </c>
    </row>
    <row r="65" spans="1:20" ht="123" customHeight="1">
      <c r="A65" s="142">
        <v>14</v>
      </c>
      <c r="B65" s="136" t="s">
        <v>206</v>
      </c>
      <c r="C65" s="144" t="s">
        <v>217</v>
      </c>
      <c r="D65" s="145">
        <v>1085943418</v>
      </c>
      <c r="E65" s="137" t="s">
        <v>185</v>
      </c>
      <c r="F65" s="137" t="s">
        <v>38</v>
      </c>
      <c r="G65" s="57">
        <v>35317</v>
      </c>
      <c r="H65" s="145" t="s">
        <v>185</v>
      </c>
      <c r="I65" s="136" t="s">
        <v>21</v>
      </c>
      <c r="J65" s="146" t="s">
        <v>17</v>
      </c>
      <c r="K65" s="68" t="s">
        <v>207</v>
      </c>
      <c r="L65" s="62" t="s">
        <v>586</v>
      </c>
      <c r="M65" s="61" t="s">
        <v>509</v>
      </c>
      <c r="N65" s="62">
        <v>44845</v>
      </c>
      <c r="O65" s="62">
        <v>45046</v>
      </c>
      <c r="P65" s="63"/>
      <c r="Q65" s="63" t="s">
        <v>208</v>
      </c>
      <c r="R65" s="147">
        <v>3153143641</v>
      </c>
      <c r="S65" s="143">
        <v>24790000</v>
      </c>
      <c r="T65" s="51" t="s">
        <v>510</v>
      </c>
    </row>
    <row r="66" spans="1:20" ht="127.5" customHeight="1">
      <c r="A66" s="142">
        <v>15</v>
      </c>
      <c r="B66" s="136" t="s">
        <v>209</v>
      </c>
      <c r="C66" s="144" t="s">
        <v>174</v>
      </c>
      <c r="D66" s="145">
        <v>87215413</v>
      </c>
      <c r="E66" s="137" t="s">
        <v>185</v>
      </c>
      <c r="F66" s="137" t="s">
        <v>40</v>
      </c>
      <c r="G66" s="57">
        <v>30303</v>
      </c>
      <c r="H66" s="145" t="s">
        <v>185</v>
      </c>
      <c r="I66" s="136" t="s">
        <v>21</v>
      </c>
      <c r="J66" s="146" t="s">
        <v>17</v>
      </c>
      <c r="K66" s="68" t="s">
        <v>210</v>
      </c>
      <c r="L66" s="62" t="s">
        <v>582</v>
      </c>
      <c r="M66" s="61" t="s">
        <v>505</v>
      </c>
      <c r="N66" s="62">
        <v>44840</v>
      </c>
      <c r="O66" s="62">
        <v>45046</v>
      </c>
      <c r="P66" s="63"/>
      <c r="Q66" s="63" t="s">
        <v>211</v>
      </c>
      <c r="R66" s="147">
        <v>3104273871</v>
      </c>
      <c r="S66" s="143">
        <v>25406667</v>
      </c>
      <c r="T66" s="51" t="s">
        <v>506</v>
      </c>
    </row>
    <row r="67" spans="1:20" s="41" customFormat="1" ht="127.5" customHeight="1">
      <c r="A67" s="142">
        <v>16</v>
      </c>
      <c r="B67" s="136" t="s">
        <v>380</v>
      </c>
      <c r="C67" s="155" t="s">
        <v>381</v>
      </c>
      <c r="D67" s="145">
        <v>10756849</v>
      </c>
      <c r="E67" s="156" t="s">
        <v>382</v>
      </c>
      <c r="F67" s="156" t="s">
        <v>38</v>
      </c>
      <c r="G67" s="151">
        <v>31069</v>
      </c>
      <c r="H67" s="137" t="s">
        <v>382</v>
      </c>
      <c r="I67" s="144" t="s">
        <v>97</v>
      </c>
      <c r="J67" s="146" t="s">
        <v>17</v>
      </c>
      <c r="K67" s="157" t="s">
        <v>383</v>
      </c>
      <c r="L67" s="158" t="s">
        <v>316</v>
      </c>
      <c r="M67" s="149" t="s">
        <v>498</v>
      </c>
      <c r="N67" s="151">
        <v>44839</v>
      </c>
      <c r="O67" s="151">
        <v>45046</v>
      </c>
      <c r="P67" s="63" t="s">
        <v>499</v>
      </c>
      <c r="Q67" s="63" t="s">
        <v>384</v>
      </c>
      <c r="R67" s="141">
        <v>3215767471</v>
      </c>
      <c r="S67" s="153">
        <v>25530000</v>
      </c>
      <c r="T67" s="51" t="s">
        <v>500</v>
      </c>
    </row>
    <row r="68" spans="1:20" ht="127.5" customHeight="1">
      <c r="A68" s="142">
        <v>17</v>
      </c>
      <c r="B68" s="157" t="s">
        <v>385</v>
      </c>
      <c r="C68" s="159" t="s">
        <v>386</v>
      </c>
      <c r="D68" s="160">
        <v>159830124</v>
      </c>
      <c r="E68" s="156" t="s">
        <v>20</v>
      </c>
      <c r="F68" s="156" t="s">
        <v>38</v>
      </c>
      <c r="G68" s="151">
        <v>27626</v>
      </c>
      <c r="H68" s="158" t="s">
        <v>304</v>
      </c>
      <c r="I68" s="158" t="s">
        <v>21</v>
      </c>
      <c r="J68" s="158" t="s">
        <v>17</v>
      </c>
      <c r="K68" s="158" t="s">
        <v>387</v>
      </c>
      <c r="L68" s="158" t="s">
        <v>588</v>
      </c>
      <c r="M68" s="161" t="s">
        <v>388</v>
      </c>
      <c r="N68" s="150">
        <v>44797</v>
      </c>
      <c r="O68" s="151">
        <v>45046</v>
      </c>
      <c r="P68" s="152"/>
      <c r="Q68" s="63" t="s">
        <v>389</v>
      </c>
      <c r="R68" s="141">
        <v>3222529434</v>
      </c>
      <c r="S68" s="153">
        <v>38853333</v>
      </c>
      <c r="T68" s="51" t="s">
        <v>472</v>
      </c>
    </row>
    <row r="69" spans="1:20" ht="127.5" customHeight="1">
      <c r="A69" s="142">
        <v>18</v>
      </c>
      <c r="B69" s="157" t="s">
        <v>390</v>
      </c>
      <c r="C69" s="159" t="s">
        <v>391</v>
      </c>
      <c r="D69" s="162">
        <v>1122782372</v>
      </c>
      <c r="E69" s="156" t="s">
        <v>293</v>
      </c>
      <c r="F69" s="156" t="s">
        <v>40</v>
      </c>
      <c r="G69" s="151">
        <v>31769</v>
      </c>
      <c r="H69" s="158" t="s">
        <v>293</v>
      </c>
      <c r="I69" s="155" t="s">
        <v>19</v>
      </c>
      <c r="J69" s="158" t="s">
        <v>17</v>
      </c>
      <c r="K69" s="157" t="s">
        <v>392</v>
      </c>
      <c r="L69" s="158" t="s">
        <v>589</v>
      </c>
      <c r="M69" s="157" t="s">
        <v>513</v>
      </c>
      <c r="N69" s="150">
        <v>44930</v>
      </c>
      <c r="O69" s="151">
        <v>45046</v>
      </c>
      <c r="P69" s="141"/>
      <c r="Q69" s="63" t="s">
        <v>393</v>
      </c>
      <c r="R69" s="141">
        <v>3127585900</v>
      </c>
      <c r="S69" s="153">
        <v>10620000</v>
      </c>
      <c r="T69" s="51" t="s">
        <v>514</v>
      </c>
    </row>
    <row r="70" spans="1:19" ht="127.5" customHeight="1">
      <c r="A70" s="142">
        <v>19</v>
      </c>
      <c r="B70" s="157" t="s">
        <v>394</v>
      </c>
      <c r="C70" s="159" t="s">
        <v>395</v>
      </c>
      <c r="D70" s="162">
        <v>69007470</v>
      </c>
      <c r="E70" s="156" t="s">
        <v>22</v>
      </c>
      <c r="F70" s="156" t="s">
        <v>396</v>
      </c>
      <c r="G70" s="151">
        <v>28530</v>
      </c>
      <c r="H70" s="158" t="s">
        <v>22</v>
      </c>
      <c r="I70" s="155" t="s">
        <v>19</v>
      </c>
      <c r="J70" s="158" t="s">
        <v>17</v>
      </c>
      <c r="K70" s="157" t="s">
        <v>243</v>
      </c>
      <c r="L70" s="158" t="s">
        <v>590</v>
      </c>
      <c r="M70" s="157" t="s">
        <v>397</v>
      </c>
      <c r="N70" s="150">
        <v>44795</v>
      </c>
      <c r="O70" s="151">
        <v>44947</v>
      </c>
      <c r="P70" s="141"/>
      <c r="Q70" s="63" t="s">
        <v>398</v>
      </c>
      <c r="R70" s="141">
        <v>3183529183</v>
      </c>
      <c r="S70" s="153">
        <v>22500000</v>
      </c>
    </row>
    <row r="71" spans="1:19" ht="127.5" customHeight="1">
      <c r="A71" s="142">
        <v>20</v>
      </c>
      <c r="B71" s="157" t="s">
        <v>399</v>
      </c>
      <c r="C71" s="159" t="s">
        <v>400</v>
      </c>
      <c r="D71" s="160">
        <v>30738648</v>
      </c>
      <c r="E71" s="156" t="s">
        <v>20</v>
      </c>
      <c r="F71" s="156" t="s">
        <v>40</v>
      </c>
      <c r="G71" s="151">
        <v>24848</v>
      </c>
      <c r="H71" s="158" t="s">
        <v>401</v>
      </c>
      <c r="I71" s="158" t="s">
        <v>21</v>
      </c>
      <c r="J71" s="158" t="s">
        <v>17</v>
      </c>
      <c r="K71" s="158" t="s">
        <v>402</v>
      </c>
      <c r="L71" s="158" t="s">
        <v>578</v>
      </c>
      <c r="M71" s="163" t="s">
        <v>469</v>
      </c>
      <c r="N71" s="150">
        <v>44809</v>
      </c>
      <c r="O71" s="151">
        <v>45046</v>
      </c>
      <c r="P71" s="152"/>
      <c r="Q71" s="63" t="s">
        <v>403</v>
      </c>
      <c r="R71" s="141">
        <v>3136158009</v>
      </c>
      <c r="S71" s="153">
        <v>29106667</v>
      </c>
    </row>
    <row r="72" spans="1:20" ht="127.5" customHeight="1">
      <c r="A72" s="142">
        <v>21</v>
      </c>
      <c r="B72" s="157" t="s">
        <v>404</v>
      </c>
      <c r="C72" s="159" t="s">
        <v>405</v>
      </c>
      <c r="D72" s="164">
        <v>87060915</v>
      </c>
      <c r="E72" s="156" t="s">
        <v>20</v>
      </c>
      <c r="F72" s="156" t="s">
        <v>40</v>
      </c>
      <c r="G72" s="151">
        <v>30350</v>
      </c>
      <c r="H72" s="158" t="s">
        <v>406</v>
      </c>
      <c r="I72" s="158" t="s">
        <v>21</v>
      </c>
      <c r="J72" s="158" t="s">
        <v>17</v>
      </c>
      <c r="K72" s="158" t="s">
        <v>198</v>
      </c>
      <c r="L72" s="158" t="s">
        <v>591</v>
      </c>
      <c r="M72" s="165" t="s">
        <v>468</v>
      </c>
      <c r="N72" s="150">
        <v>44809</v>
      </c>
      <c r="O72" s="151">
        <v>45046</v>
      </c>
      <c r="P72" s="152"/>
      <c r="Q72" s="63" t="s">
        <v>407</v>
      </c>
      <c r="R72" s="158" t="s">
        <v>449</v>
      </c>
      <c r="S72" s="153">
        <v>29106667</v>
      </c>
      <c r="T72" s="51" t="s">
        <v>473</v>
      </c>
    </row>
    <row r="73" spans="1:20" ht="127.5" customHeight="1">
      <c r="A73" s="142">
        <v>22</v>
      </c>
      <c r="B73" s="157" t="s">
        <v>408</v>
      </c>
      <c r="C73" s="159" t="s">
        <v>405</v>
      </c>
      <c r="D73" s="164">
        <v>1128437400</v>
      </c>
      <c r="E73" s="156" t="s">
        <v>409</v>
      </c>
      <c r="F73" s="156" t="s">
        <v>38</v>
      </c>
      <c r="G73" s="151">
        <v>33324</v>
      </c>
      <c r="H73" s="158" t="s">
        <v>20</v>
      </c>
      <c r="I73" s="158" t="s">
        <v>21</v>
      </c>
      <c r="J73" s="158" t="s">
        <v>17</v>
      </c>
      <c r="K73" s="157" t="s">
        <v>198</v>
      </c>
      <c r="L73" s="158" t="s">
        <v>592</v>
      </c>
      <c r="M73" s="163" t="s">
        <v>465</v>
      </c>
      <c r="N73" s="150">
        <v>44809</v>
      </c>
      <c r="O73" s="151">
        <v>45046</v>
      </c>
      <c r="P73" s="152"/>
      <c r="Q73" s="63" t="s">
        <v>410</v>
      </c>
      <c r="R73" s="141">
        <v>3208237419</v>
      </c>
      <c r="S73" s="153">
        <v>35400000</v>
      </c>
      <c r="T73" s="51" t="s">
        <v>474</v>
      </c>
    </row>
    <row r="74" spans="1:20" ht="108" customHeight="1">
      <c r="A74" s="142">
        <v>23</v>
      </c>
      <c r="B74" s="157" t="s">
        <v>411</v>
      </c>
      <c r="C74" s="159" t="s">
        <v>412</v>
      </c>
      <c r="D74" s="166">
        <v>1085269635</v>
      </c>
      <c r="E74" s="156" t="s">
        <v>20</v>
      </c>
      <c r="F74" s="156" t="s">
        <v>38</v>
      </c>
      <c r="G74" s="151">
        <v>32472</v>
      </c>
      <c r="H74" s="158" t="s">
        <v>20</v>
      </c>
      <c r="I74" s="158" t="s">
        <v>21</v>
      </c>
      <c r="J74" s="158" t="s">
        <v>17</v>
      </c>
      <c r="K74" s="157" t="s">
        <v>413</v>
      </c>
      <c r="L74" s="158" t="s">
        <v>593</v>
      </c>
      <c r="M74" s="165" t="s">
        <v>466</v>
      </c>
      <c r="N74" s="150">
        <v>44809</v>
      </c>
      <c r="O74" s="151">
        <v>45046</v>
      </c>
      <c r="P74" s="152"/>
      <c r="Q74" s="63" t="s">
        <v>414</v>
      </c>
      <c r="R74" s="141">
        <v>3017606151</v>
      </c>
      <c r="S74" s="153">
        <v>29106667</v>
      </c>
      <c r="T74" s="51" t="s">
        <v>475</v>
      </c>
    </row>
    <row r="75" spans="1:20" ht="127.5" customHeight="1">
      <c r="A75" s="142">
        <v>24</v>
      </c>
      <c r="B75" s="157" t="s">
        <v>415</v>
      </c>
      <c r="C75" s="159" t="s">
        <v>416</v>
      </c>
      <c r="D75" s="160">
        <v>30731639</v>
      </c>
      <c r="E75" s="156" t="s">
        <v>20</v>
      </c>
      <c r="F75" s="156" t="s">
        <v>38</v>
      </c>
      <c r="G75" s="151">
        <v>23597</v>
      </c>
      <c r="H75" s="158" t="s">
        <v>20</v>
      </c>
      <c r="I75" s="158" t="s">
        <v>21</v>
      </c>
      <c r="J75" s="158" t="s">
        <v>17</v>
      </c>
      <c r="K75" s="157" t="s">
        <v>187</v>
      </c>
      <c r="L75" s="158" t="s">
        <v>594</v>
      </c>
      <c r="M75" s="149" t="s">
        <v>467</v>
      </c>
      <c r="N75" s="150">
        <v>44809</v>
      </c>
      <c r="O75" s="151">
        <v>45046</v>
      </c>
      <c r="P75" s="152"/>
      <c r="Q75" s="63" t="s">
        <v>417</v>
      </c>
      <c r="R75" s="141">
        <v>3122038305</v>
      </c>
      <c r="S75" s="167">
        <v>29106667</v>
      </c>
      <c r="T75" s="51" t="s">
        <v>476</v>
      </c>
    </row>
    <row r="76" spans="1:20" ht="127.5" customHeight="1">
      <c r="A76" s="142">
        <v>25</v>
      </c>
      <c r="B76" s="157" t="s">
        <v>418</v>
      </c>
      <c r="C76" s="159" t="s">
        <v>137</v>
      </c>
      <c r="D76" s="160">
        <v>1085293921</v>
      </c>
      <c r="E76" s="156" t="s">
        <v>20</v>
      </c>
      <c r="F76" s="156" t="s">
        <v>38</v>
      </c>
      <c r="G76" s="151">
        <v>33610</v>
      </c>
      <c r="H76" s="158" t="s">
        <v>20</v>
      </c>
      <c r="I76" s="158" t="s">
        <v>21</v>
      </c>
      <c r="J76" s="158" t="s">
        <v>17</v>
      </c>
      <c r="K76" s="157" t="s">
        <v>419</v>
      </c>
      <c r="L76" s="158" t="s">
        <v>595</v>
      </c>
      <c r="M76" s="168" t="s">
        <v>420</v>
      </c>
      <c r="N76" s="150">
        <v>44823</v>
      </c>
      <c r="O76" s="151">
        <v>45046</v>
      </c>
      <c r="P76" s="152"/>
      <c r="Q76" s="63" t="s">
        <v>421</v>
      </c>
      <c r="R76" s="141">
        <v>3016134814</v>
      </c>
      <c r="S76" s="153">
        <v>8880000</v>
      </c>
      <c r="T76" s="51" t="s">
        <v>477</v>
      </c>
    </row>
    <row r="77" spans="1:20" ht="127.5" customHeight="1" hidden="1">
      <c r="A77" s="142">
        <v>26</v>
      </c>
      <c r="B77" s="157" t="s">
        <v>493</v>
      </c>
      <c r="C77" s="159" t="s">
        <v>494</v>
      </c>
      <c r="D77" s="160">
        <v>76325522</v>
      </c>
      <c r="E77" s="156" t="s">
        <v>96</v>
      </c>
      <c r="F77" s="156"/>
      <c r="G77" s="151"/>
      <c r="H77" s="158"/>
      <c r="I77" s="158"/>
      <c r="J77" s="158"/>
      <c r="K77" s="157"/>
      <c r="L77" s="158"/>
      <c r="M77" s="149" t="s">
        <v>495</v>
      </c>
      <c r="N77" s="150">
        <v>44839</v>
      </c>
      <c r="O77" s="151">
        <v>45046</v>
      </c>
      <c r="P77" s="152"/>
      <c r="Q77" s="63" t="s">
        <v>496</v>
      </c>
      <c r="R77" s="141">
        <v>3216366710</v>
      </c>
      <c r="S77" s="153">
        <v>25530000</v>
      </c>
      <c r="T77" s="51" t="s">
        <v>497</v>
      </c>
    </row>
    <row r="78" spans="1:20" ht="127.5" customHeight="1">
      <c r="A78" s="142">
        <v>26</v>
      </c>
      <c r="B78" s="157" t="s">
        <v>515</v>
      </c>
      <c r="C78" s="159" t="s">
        <v>494</v>
      </c>
      <c r="D78" s="160">
        <v>1061748352</v>
      </c>
      <c r="E78" s="156" t="s">
        <v>96</v>
      </c>
      <c r="F78" s="156" t="s">
        <v>38</v>
      </c>
      <c r="G78" s="151">
        <v>33717</v>
      </c>
      <c r="H78" s="158" t="s">
        <v>96</v>
      </c>
      <c r="I78" s="158" t="s">
        <v>97</v>
      </c>
      <c r="J78" s="158" t="s">
        <v>17</v>
      </c>
      <c r="K78" s="157" t="s">
        <v>518</v>
      </c>
      <c r="L78" s="158" t="s">
        <v>596</v>
      </c>
      <c r="M78" s="149" t="s">
        <v>495</v>
      </c>
      <c r="N78" s="150">
        <v>44866</v>
      </c>
      <c r="O78" s="151">
        <v>45046</v>
      </c>
      <c r="P78" s="152"/>
      <c r="Q78" s="63" t="s">
        <v>516</v>
      </c>
      <c r="R78" s="141">
        <v>3226239703</v>
      </c>
      <c r="S78" s="153">
        <v>22200000</v>
      </c>
      <c r="T78" s="51" t="s">
        <v>517</v>
      </c>
    </row>
    <row r="79" spans="1:20" ht="127.5" customHeight="1">
      <c r="A79" s="142">
        <v>27</v>
      </c>
      <c r="B79" s="157" t="s">
        <v>519</v>
      </c>
      <c r="C79" s="159" t="s">
        <v>520</v>
      </c>
      <c r="D79" s="160">
        <v>1063811977</v>
      </c>
      <c r="E79" s="156" t="s">
        <v>521</v>
      </c>
      <c r="F79" s="156" t="s">
        <v>38</v>
      </c>
      <c r="G79" s="151">
        <v>33764</v>
      </c>
      <c r="H79" s="158" t="s">
        <v>521</v>
      </c>
      <c r="I79" s="158" t="s">
        <v>97</v>
      </c>
      <c r="J79" s="158" t="s">
        <v>17</v>
      </c>
      <c r="K79" s="157" t="s">
        <v>525</v>
      </c>
      <c r="L79" s="158" t="s">
        <v>597</v>
      </c>
      <c r="M79" s="149" t="s">
        <v>522</v>
      </c>
      <c r="N79" s="150">
        <v>44866</v>
      </c>
      <c r="O79" s="151">
        <v>45046</v>
      </c>
      <c r="P79" s="152"/>
      <c r="Q79" s="63" t="s">
        <v>523</v>
      </c>
      <c r="R79" s="141">
        <v>3178957779</v>
      </c>
      <c r="S79" s="153">
        <v>22200000</v>
      </c>
      <c r="T79" s="51" t="s">
        <v>524</v>
      </c>
    </row>
    <row r="80" spans="1:20" ht="127.5" customHeight="1">
      <c r="A80" s="142">
        <v>28</v>
      </c>
      <c r="B80" s="157" t="s">
        <v>376</v>
      </c>
      <c r="C80" s="159" t="s">
        <v>530</v>
      </c>
      <c r="D80" s="160">
        <v>18130605</v>
      </c>
      <c r="E80" s="156" t="s">
        <v>22</v>
      </c>
      <c r="F80" s="156" t="s">
        <v>38</v>
      </c>
      <c r="G80" s="151">
        <v>30871</v>
      </c>
      <c r="H80" s="158" t="s">
        <v>22</v>
      </c>
      <c r="I80" s="158" t="s">
        <v>19</v>
      </c>
      <c r="J80" s="158" t="s">
        <v>17</v>
      </c>
      <c r="K80" s="157" t="s">
        <v>529</v>
      </c>
      <c r="L80" s="158" t="s">
        <v>598</v>
      </c>
      <c r="M80" s="149" t="s">
        <v>526</v>
      </c>
      <c r="N80" s="150">
        <v>44866</v>
      </c>
      <c r="O80" s="151">
        <v>45016</v>
      </c>
      <c r="P80" s="152"/>
      <c r="Q80" s="63" t="s">
        <v>527</v>
      </c>
      <c r="R80" s="141">
        <v>3104718914</v>
      </c>
      <c r="S80" s="153">
        <v>22500000</v>
      </c>
      <c r="T80" s="51" t="s">
        <v>528</v>
      </c>
    </row>
    <row r="81" spans="1:20" ht="127.5" customHeight="1">
      <c r="A81" s="142">
        <v>29</v>
      </c>
      <c r="B81" s="157" t="s">
        <v>363</v>
      </c>
      <c r="C81" s="159" t="s">
        <v>137</v>
      </c>
      <c r="D81" s="160">
        <v>1085931440</v>
      </c>
      <c r="E81" s="156" t="s">
        <v>185</v>
      </c>
      <c r="F81" s="156" t="s">
        <v>38</v>
      </c>
      <c r="G81" s="151">
        <v>34100</v>
      </c>
      <c r="H81" s="158" t="s">
        <v>185</v>
      </c>
      <c r="I81" s="158" t="s">
        <v>21</v>
      </c>
      <c r="J81" s="158" t="s">
        <v>17</v>
      </c>
      <c r="K81" s="158" t="s">
        <v>266</v>
      </c>
      <c r="L81" s="158" t="s">
        <v>599</v>
      </c>
      <c r="M81" s="149" t="s">
        <v>533</v>
      </c>
      <c r="N81" s="150">
        <v>44866</v>
      </c>
      <c r="O81" s="151">
        <v>45016</v>
      </c>
      <c r="P81" s="152"/>
      <c r="Q81" s="63" t="s">
        <v>365</v>
      </c>
      <c r="R81" s="141">
        <v>3175027872</v>
      </c>
      <c r="S81" s="153">
        <v>6000000</v>
      </c>
      <c r="T81" s="51" t="s">
        <v>534</v>
      </c>
    </row>
    <row r="82" spans="1:20" ht="127.5" customHeight="1">
      <c r="A82" s="142">
        <v>30</v>
      </c>
      <c r="B82" s="157" t="s">
        <v>366</v>
      </c>
      <c r="C82" s="159" t="s">
        <v>362</v>
      </c>
      <c r="D82" s="160">
        <v>36862694</v>
      </c>
      <c r="E82" s="156" t="s">
        <v>185</v>
      </c>
      <c r="F82" s="156" t="s">
        <v>38</v>
      </c>
      <c r="G82" s="151">
        <v>31321</v>
      </c>
      <c r="H82" s="158" t="s">
        <v>367</v>
      </c>
      <c r="I82" s="158" t="s">
        <v>368</v>
      </c>
      <c r="J82" s="158" t="s">
        <v>17</v>
      </c>
      <c r="K82" s="157" t="s">
        <v>359</v>
      </c>
      <c r="L82" s="158" t="s">
        <v>600</v>
      </c>
      <c r="M82" s="161" t="s">
        <v>535</v>
      </c>
      <c r="N82" s="150">
        <v>44866</v>
      </c>
      <c r="O82" s="151">
        <v>45016</v>
      </c>
      <c r="P82" s="152"/>
      <c r="Q82" s="63" t="s">
        <v>536</v>
      </c>
      <c r="R82" s="141">
        <v>3117739192</v>
      </c>
      <c r="S82" s="153">
        <v>18500000</v>
      </c>
      <c r="T82" s="51" t="s">
        <v>537</v>
      </c>
    </row>
    <row r="83" spans="1:20" ht="127.5" customHeight="1">
      <c r="A83" s="142">
        <v>31</v>
      </c>
      <c r="B83" s="157" t="s">
        <v>538</v>
      </c>
      <c r="C83" s="159" t="s">
        <v>137</v>
      </c>
      <c r="D83" s="160">
        <v>76325159</v>
      </c>
      <c r="E83" s="156" t="s">
        <v>96</v>
      </c>
      <c r="F83" s="156" t="s">
        <v>38</v>
      </c>
      <c r="G83" s="151">
        <v>28138</v>
      </c>
      <c r="H83" s="158" t="s">
        <v>96</v>
      </c>
      <c r="I83" s="158" t="s">
        <v>97</v>
      </c>
      <c r="J83" s="158" t="s">
        <v>17</v>
      </c>
      <c r="K83" s="157" t="s">
        <v>542</v>
      </c>
      <c r="L83" s="158" t="s">
        <v>606</v>
      </c>
      <c r="M83" s="161" t="s">
        <v>539</v>
      </c>
      <c r="N83" s="150">
        <v>44866</v>
      </c>
      <c r="O83" s="151">
        <v>45016</v>
      </c>
      <c r="P83" s="152"/>
      <c r="Q83" s="63" t="s">
        <v>540</v>
      </c>
      <c r="R83" s="141">
        <v>3054818528</v>
      </c>
      <c r="S83" s="153">
        <v>6000000</v>
      </c>
      <c r="T83" s="51" t="s">
        <v>541</v>
      </c>
    </row>
    <row r="84" spans="1:20" ht="127.5" customHeight="1">
      <c r="A84" s="142">
        <v>32</v>
      </c>
      <c r="B84" s="157" t="s">
        <v>543</v>
      </c>
      <c r="C84" s="159" t="s">
        <v>544</v>
      </c>
      <c r="D84" s="160">
        <v>1061752009</v>
      </c>
      <c r="E84" s="156" t="s">
        <v>96</v>
      </c>
      <c r="F84" s="156" t="s">
        <v>39</v>
      </c>
      <c r="G84" s="151">
        <v>33878</v>
      </c>
      <c r="H84" s="158" t="s">
        <v>372</v>
      </c>
      <c r="I84" s="158" t="s">
        <v>97</v>
      </c>
      <c r="J84" s="158" t="s">
        <v>17</v>
      </c>
      <c r="K84" s="157" t="s">
        <v>359</v>
      </c>
      <c r="L84" s="157" t="s">
        <v>601</v>
      </c>
      <c r="M84" s="149" t="s">
        <v>545</v>
      </c>
      <c r="N84" s="150">
        <v>44866</v>
      </c>
      <c r="O84" s="151">
        <v>45016</v>
      </c>
      <c r="P84" s="152"/>
      <c r="Q84" s="63" t="s">
        <v>546</v>
      </c>
      <c r="R84" s="141">
        <v>3104277634</v>
      </c>
      <c r="S84" s="153">
        <v>18500000</v>
      </c>
      <c r="T84" s="51" t="s">
        <v>547</v>
      </c>
    </row>
    <row r="85" spans="1:20" ht="127.5" customHeight="1">
      <c r="A85" s="142">
        <v>33</v>
      </c>
      <c r="B85" s="157" t="s">
        <v>358</v>
      </c>
      <c r="C85" s="159" t="s">
        <v>551</v>
      </c>
      <c r="D85" s="160">
        <v>59831590</v>
      </c>
      <c r="E85" s="156" t="s">
        <v>20</v>
      </c>
      <c r="F85" s="156" t="s">
        <v>171</v>
      </c>
      <c r="G85" s="151">
        <v>27763</v>
      </c>
      <c r="H85" s="158" t="s">
        <v>190</v>
      </c>
      <c r="I85" s="158" t="s">
        <v>21</v>
      </c>
      <c r="J85" s="158" t="s">
        <v>17</v>
      </c>
      <c r="K85" s="157" t="s">
        <v>359</v>
      </c>
      <c r="L85" s="157" t="s">
        <v>602</v>
      </c>
      <c r="M85" s="149" t="s">
        <v>548</v>
      </c>
      <c r="N85" s="150">
        <v>44866</v>
      </c>
      <c r="O85" s="151">
        <v>45016</v>
      </c>
      <c r="P85" s="152"/>
      <c r="Q85" s="63" t="s">
        <v>361</v>
      </c>
      <c r="R85" s="141">
        <v>3157497027</v>
      </c>
      <c r="S85" s="153">
        <v>18500000</v>
      </c>
      <c r="T85" s="51" t="s">
        <v>549</v>
      </c>
    </row>
    <row r="86" spans="1:20" ht="127.5" customHeight="1">
      <c r="A86" s="142">
        <v>34</v>
      </c>
      <c r="B86" s="157" t="s">
        <v>550</v>
      </c>
      <c r="C86" s="159" t="s">
        <v>552</v>
      </c>
      <c r="D86" s="160">
        <v>1087184900</v>
      </c>
      <c r="E86" s="156" t="s">
        <v>190</v>
      </c>
      <c r="F86" s="156" t="s">
        <v>38</v>
      </c>
      <c r="G86" s="151">
        <v>33234</v>
      </c>
      <c r="H86" s="158" t="s">
        <v>190</v>
      </c>
      <c r="I86" s="158" t="s">
        <v>21</v>
      </c>
      <c r="J86" s="158" t="s">
        <v>17</v>
      </c>
      <c r="K86" s="157" t="s">
        <v>556</v>
      </c>
      <c r="L86" s="157" t="s">
        <v>607</v>
      </c>
      <c r="M86" s="149" t="s">
        <v>553</v>
      </c>
      <c r="N86" s="150">
        <v>44866</v>
      </c>
      <c r="O86" s="151">
        <v>45015</v>
      </c>
      <c r="P86" s="152"/>
      <c r="Q86" s="63" t="s">
        <v>554</v>
      </c>
      <c r="R86" s="160">
        <v>3017638263</v>
      </c>
      <c r="S86" s="153">
        <v>6000000</v>
      </c>
      <c r="T86" s="51" t="s">
        <v>555</v>
      </c>
    </row>
    <row r="87" spans="1:19" ht="21.75" customHeight="1">
      <c r="A87" s="128" t="s">
        <v>422</v>
      </c>
      <c r="B87" s="129"/>
      <c r="C87" s="129"/>
      <c r="D87" s="129"/>
      <c r="E87" s="129"/>
      <c r="F87" s="129"/>
      <c r="G87" s="129"/>
      <c r="H87" s="129"/>
      <c r="I87" s="129"/>
      <c r="J87" s="129"/>
      <c r="K87" s="129"/>
      <c r="L87" s="129"/>
      <c r="M87" s="129"/>
      <c r="N87" s="129"/>
      <c r="O87" s="129"/>
      <c r="P87" s="129"/>
      <c r="Q87" s="129"/>
      <c r="R87" s="129"/>
      <c r="S87" s="129"/>
    </row>
    <row r="88" spans="1:19" ht="12.75">
      <c r="A88" s="131" t="s">
        <v>423</v>
      </c>
      <c r="B88" s="132"/>
      <c r="C88" s="132"/>
      <c r="D88" s="132"/>
      <c r="E88" s="132"/>
      <c r="F88" s="132"/>
      <c r="G88" s="132"/>
      <c r="H88" s="132"/>
      <c r="I88" s="132"/>
      <c r="J88" s="132"/>
      <c r="K88" s="132"/>
      <c r="L88" s="132"/>
      <c r="M88" s="132"/>
      <c r="N88" s="132"/>
      <c r="O88" s="132"/>
      <c r="P88" s="132"/>
      <c r="Q88" s="132"/>
      <c r="R88" s="132"/>
      <c r="S88" s="132"/>
    </row>
    <row r="89" spans="1:19" ht="12.75">
      <c r="A89" s="131" t="s">
        <v>19</v>
      </c>
      <c r="B89" s="132"/>
      <c r="C89" s="132"/>
      <c r="D89" s="132"/>
      <c r="E89" s="132"/>
      <c r="F89" s="132"/>
      <c r="G89" s="132"/>
      <c r="H89" s="132"/>
      <c r="I89" s="132"/>
      <c r="J89" s="132"/>
      <c r="K89" s="132"/>
      <c r="L89" s="132"/>
      <c r="M89" s="132"/>
      <c r="N89" s="132"/>
      <c r="O89" s="132"/>
      <c r="P89" s="132"/>
      <c r="Q89" s="132"/>
      <c r="R89" s="132"/>
      <c r="S89" s="132"/>
    </row>
    <row r="90" spans="1:23" ht="110.25" customHeight="1">
      <c r="A90" s="142">
        <v>1</v>
      </c>
      <c r="B90" s="136" t="s">
        <v>424</v>
      </c>
      <c r="C90" s="144" t="s">
        <v>451</v>
      </c>
      <c r="D90" s="145">
        <v>52707850</v>
      </c>
      <c r="E90" s="137" t="s">
        <v>425</v>
      </c>
      <c r="F90" s="137" t="s">
        <v>426</v>
      </c>
      <c r="G90" s="57">
        <v>29350</v>
      </c>
      <c r="H90" s="137" t="s">
        <v>427</v>
      </c>
      <c r="I90" s="136" t="s">
        <v>428</v>
      </c>
      <c r="J90" s="146" t="s">
        <v>17</v>
      </c>
      <c r="K90" s="68" t="s">
        <v>429</v>
      </c>
      <c r="L90" s="62" t="s">
        <v>333</v>
      </c>
      <c r="M90" s="61" t="s">
        <v>430</v>
      </c>
      <c r="N90" s="62">
        <v>44789</v>
      </c>
      <c r="O90" s="62">
        <v>45031</v>
      </c>
      <c r="P90" s="63" t="s">
        <v>431</v>
      </c>
      <c r="Q90" s="63" t="s">
        <v>432</v>
      </c>
      <c r="R90" s="147">
        <v>3214295625</v>
      </c>
      <c r="S90" s="169">
        <v>35600000</v>
      </c>
      <c r="V90" s="35"/>
      <c r="W90" s="35"/>
    </row>
    <row r="91" spans="1:23" ht="120" customHeight="1">
      <c r="A91" s="142">
        <v>2</v>
      </c>
      <c r="B91" s="136" t="s">
        <v>433</v>
      </c>
      <c r="C91" s="144" t="s">
        <v>434</v>
      </c>
      <c r="D91" s="145">
        <v>1126445640</v>
      </c>
      <c r="E91" s="137" t="s">
        <v>42</v>
      </c>
      <c r="F91" s="137" t="s">
        <v>40</v>
      </c>
      <c r="G91" s="57">
        <v>31672</v>
      </c>
      <c r="H91" s="137" t="s">
        <v>228</v>
      </c>
      <c r="I91" s="136" t="s">
        <v>21</v>
      </c>
      <c r="J91" s="146" t="s">
        <v>17</v>
      </c>
      <c r="K91" s="68" t="s">
        <v>435</v>
      </c>
      <c r="L91" s="62" t="s">
        <v>603</v>
      </c>
      <c r="M91" s="61" t="s">
        <v>436</v>
      </c>
      <c r="N91" s="62">
        <v>44806</v>
      </c>
      <c r="O91" s="62">
        <v>45031</v>
      </c>
      <c r="P91" s="63" t="s">
        <v>437</v>
      </c>
      <c r="Q91" s="63" t="s">
        <v>438</v>
      </c>
      <c r="R91" s="147">
        <v>3206685216</v>
      </c>
      <c r="S91" s="169">
        <v>28448000</v>
      </c>
      <c r="V91" s="35"/>
      <c r="W91" s="35"/>
    </row>
    <row r="92" spans="1:19" ht="110.25" customHeight="1">
      <c r="A92" s="142">
        <v>3</v>
      </c>
      <c r="B92" s="136" t="s">
        <v>439</v>
      </c>
      <c r="C92" s="144" t="s">
        <v>440</v>
      </c>
      <c r="D92" s="145">
        <v>1123203764</v>
      </c>
      <c r="E92" s="137" t="s">
        <v>227</v>
      </c>
      <c r="F92" s="137" t="s">
        <v>39</v>
      </c>
      <c r="G92" s="57">
        <v>31890</v>
      </c>
      <c r="H92" s="137" t="s">
        <v>23</v>
      </c>
      <c r="I92" s="136" t="s">
        <v>19</v>
      </c>
      <c r="J92" s="146" t="s">
        <v>17</v>
      </c>
      <c r="K92" s="68" t="s">
        <v>441</v>
      </c>
      <c r="L92" s="62" t="s">
        <v>604</v>
      </c>
      <c r="M92" s="61" t="s">
        <v>442</v>
      </c>
      <c r="N92" s="62">
        <v>44806</v>
      </c>
      <c r="O92" s="62">
        <v>45031</v>
      </c>
      <c r="P92" s="63"/>
      <c r="Q92" s="63" t="s">
        <v>443</v>
      </c>
      <c r="R92" s="147">
        <v>3216178541</v>
      </c>
      <c r="S92" s="169">
        <v>14336000</v>
      </c>
    </row>
    <row r="93" spans="1:19" ht="118.5" customHeight="1">
      <c r="A93" s="142">
        <v>4</v>
      </c>
      <c r="B93" s="136" t="s">
        <v>444</v>
      </c>
      <c r="C93" s="144" t="s">
        <v>445</v>
      </c>
      <c r="D93" s="145">
        <v>1124852203</v>
      </c>
      <c r="E93" s="137" t="s">
        <v>22</v>
      </c>
      <c r="F93" s="137" t="s">
        <v>40</v>
      </c>
      <c r="G93" s="57">
        <v>32445</v>
      </c>
      <c r="H93" s="137" t="s">
        <v>22</v>
      </c>
      <c r="I93" s="136" t="s">
        <v>19</v>
      </c>
      <c r="J93" s="146" t="s">
        <v>17</v>
      </c>
      <c r="K93" s="68" t="s">
        <v>446</v>
      </c>
      <c r="L93" s="62" t="s">
        <v>590</v>
      </c>
      <c r="M93" s="61" t="s">
        <v>450</v>
      </c>
      <c r="N93" s="62">
        <v>44806</v>
      </c>
      <c r="O93" s="62">
        <v>45031</v>
      </c>
      <c r="P93" s="63"/>
      <c r="Q93" s="63" t="s">
        <v>447</v>
      </c>
      <c r="R93" s="147">
        <v>3214704048</v>
      </c>
      <c r="S93" s="153">
        <v>28448000</v>
      </c>
    </row>
    <row r="94" spans="1:19" ht="12.75">
      <c r="A94" s="128" t="s">
        <v>558</v>
      </c>
      <c r="B94" s="129"/>
      <c r="C94" s="129"/>
      <c r="D94" s="129"/>
      <c r="E94" s="129"/>
      <c r="F94" s="129"/>
      <c r="G94" s="129"/>
      <c r="H94" s="129"/>
      <c r="I94" s="129"/>
      <c r="J94" s="129"/>
      <c r="K94" s="129"/>
      <c r="L94" s="129"/>
      <c r="M94" s="129"/>
      <c r="N94" s="129"/>
      <c r="O94" s="129"/>
      <c r="P94" s="129"/>
      <c r="Q94" s="129"/>
      <c r="R94" s="129"/>
      <c r="S94" s="130"/>
    </row>
    <row r="95" spans="1:19" ht="12.75">
      <c r="A95" s="131" t="s">
        <v>455</v>
      </c>
      <c r="B95" s="132"/>
      <c r="C95" s="132"/>
      <c r="D95" s="132"/>
      <c r="E95" s="132"/>
      <c r="F95" s="132"/>
      <c r="G95" s="132"/>
      <c r="H95" s="132"/>
      <c r="I95" s="132"/>
      <c r="J95" s="132"/>
      <c r="K95" s="132"/>
      <c r="L95" s="132"/>
      <c r="M95" s="132"/>
      <c r="N95" s="132"/>
      <c r="O95" s="132"/>
      <c r="P95" s="132"/>
      <c r="Q95" s="132"/>
      <c r="R95" s="132"/>
      <c r="S95" s="133"/>
    </row>
    <row r="96" spans="1:19" ht="12.75">
      <c r="A96" s="131" t="s">
        <v>19</v>
      </c>
      <c r="B96" s="132"/>
      <c r="C96" s="132"/>
      <c r="D96" s="132"/>
      <c r="E96" s="132"/>
      <c r="F96" s="132"/>
      <c r="G96" s="132"/>
      <c r="H96" s="132"/>
      <c r="I96" s="132"/>
      <c r="J96" s="132"/>
      <c r="K96" s="132"/>
      <c r="L96" s="132"/>
      <c r="M96" s="132"/>
      <c r="N96" s="132"/>
      <c r="O96" s="132"/>
      <c r="P96" s="132"/>
      <c r="Q96" s="132"/>
      <c r="R96" s="132"/>
      <c r="S96" s="133"/>
    </row>
    <row r="97" spans="1:19" ht="74.25" customHeight="1">
      <c r="A97" s="142">
        <v>1</v>
      </c>
      <c r="B97" s="53" t="s">
        <v>69</v>
      </c>
      <c r="C97" s="170" t="s">
        <v>70</v>
      </c>
      <c r="D97" s="136">
        <v>1122339926</v>
      </c>
      <c r="E97" s="137" t="s">
        <v>213</v>
      </c>
      <c r="F97" s="138" t="s">
        <v>40</v>
      </c>
      <c r="G97" s="171">
        <v>33738</v>
      </c>
      <c r="H97" s="58" t="s">
        <v>71</v>
      </c>
      <c r="I97" s="58" t="s">
        <v>19</v>
      </c>
      <c r="J97" s="58" t="s">
        <v>17</v>
      </c>
      <c r="K97" s="59" t="s">
        <v>72</v>
      </c>
      <c r="L97" s="139" t="s">
        <v>379</v>
      </c>
      <c r="M97" s="61" t="s">
        <v>557</v>
      </c>
      <c r="N97" s="62">
        <v>44866</v>
      </c>
      <c r="O97" s="62">
        <v>45199</v>
      </c>
      <c r="P97" s="63"/>
      <c r="Q97" s="63" t="s">
        <v>74</v>
      </c>
      <c r="R97" s="147">
        <v>3123000364</v>
      </c>
      <c r="S97" s="143">
        <v>23892000</v>
      </c>
    </row>
  </sheetData>
  <sheetProtection/>
  <mergeCells count="72">
    <mergeCell ref="A96:S96"/>
    <mergeCell ref="A89:S89"/>
    <mergeCell ref="A51:S51"/>
    <mergeCell ref="A87:S87"/>
    <mergeCell ref="A88:S88"/>
    <mergeCell ref="A94:S94"/>
    <mergeCell ref="A95:S95"/>
    <mergeCell ref="A42:S42"/>
    <mergeCell ref="A43:Q43"/>
    <mergeCell ref="S43:S44"/>
    <mergeCell ref="A44:Q44"/>
    <mergeCell ref="A49:S49"/>
    <mergeCell ref="A50:S50"/>
    <mergeCell ref="A35:Q35"/>
    <mergeCell ref="R35:R36"/>
    <mergeCell ref="S35:S36"/>
    <mergeCell ref="A36:Q36"/>
    <mergeCell ref="A38:S38"/>
    <mergeCell ref="A39:Q39"/>
    <mergeCell ref="R39:R40"/>
    <mergeCell ref="S39:S40"/>
    <mergeCell ref="A40:Q40"/>
    <mergeCell ref="A30:S30"/>
    <mergeCell ref="A31:Q31"/>
    <mergeCell ref="R31:R32"/>
    <mergeCell ref="S31:S32"/>
    <mergeCell ref="A32:Q32"/>
    <mergeCell ref="A34:S34"/>
    <mergeCell ref="A23:Q23"/>
    <mergeCell ref="R23:R24"/>
    <mergeCell ref="S23:S24"/>
    <mergeCell ref="A24:Q24"/>
    <mergeCell ref="A26:S26"/>
    <mergeCell ref="A27:Q27"/>
    <mergeCell ref="R27:R28"/>
    <mergeCell ref="S27:S28"/>
    <mergeCell ref="A28:Q28"/>
    <mergeCell ref="A18:S18"/>
    <mergeCell ref="A19:Q19"/>
    <mergeCell ref="R19:R20"/>
    <mergeCell ref="S19:S20"/>
    <mergeCell ref="A20:Q20"/>
    <mergeCell ref="A22:S22"/>
    <mergeCell ref="R6:R7"/>
    <mergeCell ref="S6:S7"/>
    <mergeCell ref="A14:S14"/>
    <mergeCell ref="A15:P15"/>
    <mergeCell ref="R15:R16"/>
    <mergeCell ref="S15:S16"/>
    <mergeCell ref="A16:P16"/>
    <mergeCell ref="L6:L7"/>
    <mergeCell ref="M6:M7"/>
    <mergeCell ref="N6:N7"/>
    <mergeCell ref="O6:O7"/>
    <mergeCell ref="P6:P7"/>
    <mergeCell ref="Q6:Q7"/>
    <mergeCell ref="F6:F7"/>
    <mergeCell ref="G6:G7"/>
    <mergeCell ref="H6:H7"/>
    <mergeCell ref="I6:I7"/>
    <mergeCell ref="J6:J7"/>
    <mergeCell ref="K6:K7"/>
    <mergeCell ref="A1:S1"/>
    <mergeCell ref="A2:S2"/>
    <mergeCell ref="A3:S3"/>
    <mergeCell ref="A4:S4"/>
    <mergeCell ref="A5:S5"/>
    <mergeCell ref="A6:A7"/>
    <mergeCell ref="B6:B7"/>
    <mergeCell ref="C6:C7"/>
    <mergeCell ref="D6:D7"/>
    <mergeCell ref="E6:E7"/>
  </mergeCells>
  <hyperlinks>
    <hyperlink ref="P17" r:id="rId1" display="mailto:corresponsalvillagarzon@ccputumayo.org.co"/>
    <hyperlink ref="P21" r:id="rId2" display="corresponsalleguizamo@ccputumayo.org.co"/>
    <hyperlink ref="P52" r:id="rId3" display="proyectos3@ccputumayo.org.co"/>
    <hyperlink ref="Q52" r:id="rId4" display="ivanna.obando.gerencia@gmail.com"/>
    <hyperlink ref="Q53" r:id="rId5" display="dianalorena745@gmail.com"/>
    <hyperlink ref="Q54" r:id="rId6" display="maofajardo@hotmail.com"/>
    <hyperlink ref="Q55" r:id="rId7" display="carqui11@gyahoo.es"/>
    <hyperlink ref="Q56" r:id="rId8" display="jesusf.trejor@gmail.com"/>
    <hyperlink ref="Q57" r:id="rId9" display="gaviria261@hotmail.com"/>
    <hyperlink ref="Q58" r:id="rId10" display="mar.mu1606@gmail.com"/>
    <hyperlink ref="Q59" r:id="rId11" display="paolandreatoro@gmail.com"/>
    <hyperlink ref="Q60" r:id="rId12" display="juannever38@hotmail.com"/>
    <hyperlink ref="Q61" r:id="rId13" display="lore10ka@hotmail.com"/>
    <hyperlink ref="Q63" r:id="rId14" display="alejandratsdv@gmail.com"/>
    <hyperlink ref="Q64" r:id="rId15" display="jfernandar24@gmail.com"/>
    <hyperlink ref="Q65" r:id="rId16" display="limarce291@gmail.com"/>
    <hyperlink ref="Q66" r:id="rId17" display="gabo_florez@yahoo.com"/>
    <hyperlink ref="P29" r:id="rId18" display="corresponsalguzman@ccputumayo.org.co"/>
    <hyperlink ref="Q67" r:id="rId19" display="ferleypillimue@gmail.com"/>
    <hyperlink ref="Q69" r:id="rId20" display="moya1903@hotmail.com"/>
    <hyperlink ref="Q70" r:id="rId21" display="catalinagomezperez78@gmail.com"/>
    <hyperlink ref="Q68" r:id="rId22" display="subcoordinadorpasto@gmail.com&#10;"/>
    <hyperlink ref="Q71" r:id="rId23" display="mariaro66@gmail.com"/>
    <hyperlink ref="Q72" r:id="rId24" display="andrey1207@gmail.com"/>
    <hyperlink ref="Q73" r:id="rId25" display="ramosivanfp@gmail.com"/>
    <hyperlink ref="Q74" r:id="rId26" display="p.acostaburbano@gmail.com"/>
    <hyperlink ref="Q75" r:id="rId27" display="lilianapalacios2002@hotmail.com"/>
    <hyperlink ref="Q76" r:id="rId28" display="ahormaza92@gmail.com"/>
    <hyperlink ref="P55" r:id="rId29" display="minicadenascctumaco@gmail.com"/>
    <hyperlink ref="Q62" r:id="rId30" display="alerimo1348@gmail.com"/>
    <hyperlink ref="Q77" r:id="rId31" display="dannyarlex@gmail.com"/>
    <hyperlink ref="P67" r:id="rId32" display="produccionalimentos767@gmail.com"/>
    <hyperlink ref="Q78" r:id="rId33" display="melissa.sanchez@unicauca.edu.co"/>
    <hyperlink ref="Q79" r:id="rId34" display="dianalrtobar@gmail.com"/>
    <hyperlink ref="Q80" r:id="rId35" display="hernan.head7@gmail.com"/>
    <hyperlink ref="Q81" r:id="rId36" display="josephcoral22@gmail.com"/>
    <hyperlink ref="Q82" r:id="rId37" display="rociorojascontabilidad2018@gmail.com"/>
    <hyperlink ref="Q83" r:id="rId38" display="chavespaz@hotmail.com"/>
    <hyperlink ref="Q84" r:id="rId39" display="asesoriayconsultorianelly@gmail.com"/>
    <hyperlink ref="Q85" r:id="rId40" display="rocio.mendez70@yahoo.com.co"/>
    <hyperlink ref="Q86" r:id="rId41" display="diegoleonardomero@gmail.com"/>
    <hyperlink ref="Q97" r:id="rId42" display="daniquiroz14@hotmail.es"/>
    <hyperlink ref="S8" r:id="rId43" display="https://www.contratos.gov.co/consultas/detalleProceso.do?numConstancia=19-4-8843620"/>
    <hyperlink ref="P8" r:id="rId44" display="revisoria.fiscal@ccputumayo.org.co"/>
    <hyperlink ref="Q8" r:id="rId45" display="conta.habo@yahoo.es "/>
    <hyperlink ref="Q9" r:id="rId46" display="dianalara907@gmail.com"/>
    <hyperlink ref="Q10" r:id="rId47" display="andreavillotay@gmail.com"/>
    <hyperlink ref="P10" r:id="rId48" display="centroempresarial@ccputumayo.org.co"/>
    <hyperlink ref="P11" r:id="rId49" display="vitrinaempresarialdelputumayo@ccputumayo.org.co"/>
    <hyperlink ref="P9" r:id="rId50" display="documentalccputumayo@gmail.com"/>
    <hyperlink ref="P12" r:id="rId51" display="profesionalcdeccputumayo@gmail.com "/>
    <hyperlink ref="Q13" r:id="rId52" display="lizethd96@hotmail.com "/>
  </hyperlinks>
  <printOptions/>
  <pageMargins left="0.7" right="0.7" top="0.75" bottom="0.75" header="0.3" footer="0.3"/>
  <pageSetup orientation="landscape" scale="75" r:id="rId54"/>
  <drawing r:id="rId53"/>
</worksheet>
</file>

<file path=xl/worksheets/sheet2.xml><?xml version="1.0" encoding="utf-8"?>
<worksheet xmlns="http://schemas.openxmlformats.org/spreadsheetml/2006/main" xmlns:r="http://schemas.openxmlformats.org/officeDocument/2006/relationships">
  <dimension ref="A1:Y101"/>
  <sheetViews>
    <sheetView zoomScale="80" zoomScaleNormal="80" zoomScalePageLayoutView="0" workbookViewId="0" topLeftCell="A1">
      <pane ySplit="7" topLeftCell="A86" activePane="bottomLeft" state="frozen"/>
      <selection pane="topLeft" activeCell="A1" sqref="A1"/>
      <selection pane="bottomLeft" activeCell="N89" sqref="N89"/>
    </sheetView>
  </sheetViews>
  <sheetFormatPr defaultColWidth="11.421875" defaultRowHeight="12.75"/>
  <cols>
    <col min="1" max="1" width="11.57421875" style="0" bestFit="1" customWidth="1"/>
    <col min="2" max="2" width="21.28125" style="0" customWidth="1"/>
    <col min="3" max="3" width="22.28125" style="0" customWidth="1"/>
    <col min="4" max="4" width="16.28125" style="0" customWidth="1"/>
    <col min="5" max="5" width="16.28125" style="19" customWidth="1"/>
    <col min="6" max="6" width="11.421875" style="19" customWidth="1"/>
    <col min="7" max="7" width="14.140625" style="0" customWidth="1"/>
    <col min="8" max="8" width="13.57421875" style="0" customWidth="1"/>
    <col min="9" max="9" width="14.8515625" style="0" customWidth="1"/>
    <col min="10" max="10" width="17.57421875" style="0" customWidth="1"/>
    <col min="11" max="11" width="19.28125" style="0" customWidth="1"/>
    <col min="12" max="12" width="13.8515625" style="0" customWidth="1"/>
    <col min="13" max="13" width="33.421875" style="33" customWidth="1"/>
    <col min="14" max="14" width="11.57421875" style="0" customWidth="1"/>
    <col min="15" max="15" width="14.7109375" style="0" customWidth="1"/>
    <col min="16" max="16" width="34.57421875" style="35" customWidth="1"/>
    <col min="17" max="17" width="30.140625" style="35" customWidth="1"/>
    <col min="18" max="18" width="12.421875" style="0" bestFit="1" customWidth="1"/>
    <col min="19" max="19" width="22.140625" style="0" customWidth="1"/>
  </cols>
  <sheetData>
    <row r="1" spans="1:19" ht="12.75">
      <c r="A1" s="72" t="s">
        <v>3</v>
      </c>
      <c r="B1" s="73"/>
      <c r="C1" s="73"/>
      <c r="D1" s="73"/>
      <c r="E1" s="73"/>
      <c r="F1" s="73"/>
      <c r="G1" s="73"/>
      <c r="H1" s="73"/>
      <c r="I1" s="73"/>
      <c r="J1" s="73"/>
      <c r="K1" s="73"/>
      <c r="L1" s="73"/>
      <c r="M1" s="73"/>
      <c r="N1" s="73"/>
      <c r="O1" s="73"/>
      <c r="P1" s="73"/>
      <c r="Q1" s="73"/>
      <c r="R1" s="73"/>
      <c r="S1" s="74"/>
    </row>
    <row r="2" spans="1:19" ht="12.75">
      <c r="A2" s="75" t="s">
        <v>4</v>
      </c>
      <c r="B2" s="76"/>
      <c r="C2" s="76"/>
      <c r="D2" s="76"/>
      <c r="E2" s="76"/>
      <c r="F2" s="76"/>
      <c r="G2" s="76"/>
      <c r="H2" s="76"/>
      <c r="I2" s="76"/>
      <c r="J2" s="76"/>
      <c r="K2" s="76"/>
      <c r="L2" s="76"/>
      <c r="M2" s="76"/>
      <c r="N2" s="76"/>
      <c r="O2" s="76"/>
      <c r="P2" s="76"/>
      <c r="Q2" s="76"/>
      <c r="R2" s="76"/>
      <c r="S2" s="77"/>
    </row>
    <row r="3" spans="1:19" ht="12.75">
      <c r="A3" s="78"/>
      <c r="B3" s="79"/>
      <c r="C3" s="79"/>
      <c r="D3" s="79"/>
      <c r="E3" s="79"/>
      <c r="F3" s="79"/>
      <c r="G3" s="79"/>
      <c r="H3" s="79"/>
      <c r="I3" s="79"/>
      <c r="J3" s="79"/>
      <c r="K3" s="79"/>
      <c r="L3" s="79"/>
      <c r="M3" s="79"/>
      <c r="N3" s="79"/>
      <c r="O3" s="79"/>
      <c r="P3" s="79"/>
      <c r="Q3" s="79"/>
      <c r="R3" s="79"/>
      <c r="S3" s="80"/>
    </row>
    <row r="4" spans="1:19" ht="12.75">
      <c r="A4" s="81" t="s">
        <v>324</v>
      </c>
      <c r="B4" s="82"/>
      <c r="C4" s="82"/>
      <c r="D4" s="82"/>
      <c r="E4" s="82"/>
      <c r="F4" s="82"/>
      <c r="G4" s="82"/>
      <c r="H4" s="82"/>
      <c r="I4" s="82"/>
      <c r="J4" s="82"/>
      <c r="K4" s="82"/>
      <c r="L4" s="82"/>
      <c r="M4" s="82"/>
      <c r="N4" s="82"/>
      <c r="O4" s="82"/>
      <c r="P4" s="82"/>
      <c r="Q4" s="82"/>
      <c r="R4" s="82"/>
      <c r="S4" s="83"/>
    </row>
    <row r="5" spans="1:19" ht="13.5">
      <c r="A5" s="84"/>
      <c r="B5" s="85"/>
      <c r="C5" s="85"/>
      <c r="D5" s="85"/>
      <c r="E5" s="85"/>
      <c r="F5" s="85"/>
      <c r="G5" s="85"/>
      <c r="H5" s="85"/>
      <c r="I5" s="85"/>
      <c r="J5" s="85"/>
      <c r="K5" s="85"/>
      <c r="L5" s="85"/>
      <c r="M5" s="85"/>
      <c r="N5" s="85"/>
      <c r="O5" s="85"/>
      <c r="P5" s="85"/>
      <c r="Q5" s="85"/>
      <c r="R5" s="85"/>
      <c r="S5" s="86"/>
    </row>
    <row r="6" spans="1:19" ht="12.75">
      <c r="A6" s="112" t="s">
        <v>0</v>
      </c>
      <c r="B6" s="112" t="s">
        <v>1</v>
      </c>
      <c r="C6" s="112" t="s">
        <v>2</v>
      </c>
      <c r="D6" s="126" t="s">
        <v>36</v>
      </c>
      <c r="E6" s="121" t="s">
        <v>183</v>
      </c>
      <c r="F6" s="121" t="s">
        <v>37</v>
      </c>
      <c r="G6" s="121" t="s">
        <v>41</v>
      </c>
      <c r="H6" s="123" t="s">
        <v>25</v>
      </c>
      <c r="I6" s="123" t="s">
        <v>11</v>
      </c>
      <c r="J6" s="124" t="s">
        <v>32</v>
      </c>
      <c r="K6" s="125" t="s">
        <v>12</v>
      </c>
      <c r="L6" s="115" t="s">
        <v>13</v>
      </c>
      <c r="M6" s="116" t="s">
        <v>26</v>
      </c>
      <c r="N6" s="115" t="s">
        <v>5</v>
      </c>
      <c r="O6" s="115" t="s">
        <v>27</v>
      </c>
      <c r="P6" s="118" t="s">
        <v>14</v>
      </c>
      <c r="Q6" s="119" t="s">
        <v>43</v>
      </c>
      <c r="R6" s="112" t="s">
        <v>31</v>
      </c>
      <c r="S6" s="113" t="s">
        <v>28</v>
      </c>
    </row>
    <row r="7" spans="1:19" ht="23.25" customHeight="1">
      <c r="A7" s="112"/>
      <c r="B7" s="112"/>
      <c r="C7" s="112"/>
      <c r="D7" s="127"/>
      <c r="E7" s="122"/>
      <c r="F7" s="122"/>
      <c r="G7" s="122"/>
      <c r="H7" s="123"/>
      <c r="I7" s="123"/>
      <c r="J7" s="124"/>
      <c r="K7" s="125"/>
      <c r="L7" s="115"/>
      <c r="M7" s="117"/>
      <c r="N7" s="115"/>
      <c r="O7" s="115"/>
      <c r="P7" s="118"/>
      <c r="Q7" s="120"/>
      <c r="R7" s="112"/>
      <c r="S7" s="114"/>
    </row>
    <row r="8" spans="1:19" ht="102" customHeight="1">
      <c r="A8" s="1">
        <v>1</v>
      </c>
      <c r="B8" s="20" t="s">
        <v>7</v>
      </c>
      <c r="C8" s="1" t="s">
        <v>8</v>
      </c>
      <c r="D8" s="24">
        <v>94329687</v>
      </c>
      <c r="E8" s="39" t="s">
        <v>212</v>
      </c>
      <c r="F8" s="1" t="s">
        <v>38</v>
      </c>
      <c r="G8" s="7">
        <v>26910</v>
      </c>
      <c r="H8" s="8" t="s">
        <v>23</v>
      </c>
      <c r="I8" s="8" t="s">
        <v>19</v>
      </c>
      <c r="J8" s="8" t="s">
        <v>17</v>
      </c>
      <c r="K8" s="9" t="s">
        <v>18</v>
      </c>
      <c r="L8" s="11" t="s">
        <v>325</v>
      </c>
      <c r="M8" s="32" t="s">
        <v>29</v>
      </c>
      <c r="N8" s="10">
        <v>43466</v>
      </c>
      <c r="O8" s="10">
        <v>44926</v>
      </c>
      <c r="P8" s="25" t="s">
        <v>9</v>
      </c>
      <c r="Q8" s="25" t="s">
        <v>44</v>
      </c>
      <c r="R8" s="13">
        <v>3133941364</v>
      </c>
      <c r="S8" s="14" t="s">
        <v>30</v>
      </c>
    </row>
    <row r="9" spans="1:19" ht="88.5" customHeight="1">
      <c r="A9" s="1">
        <f aca="true" t="shared" si="0" ref="A9:A15">+A8+1</f>
        <v>2</v>
      </c>
      <c r="B9" s="20" t="s">
        <v>319</v>
      </c>
      <c r="C9" s="6" t="s">
        <v>122</v>
      </c>
      <c r="D9" s="24">
        <v>1123315431</v>
      </c>
      <c r="E9" s="22" t="s">
        <v>53</v>
      </c>
      <c r="F9" s="22" t="s">
        <v>38</v>
      </c>
      <c r="G9" s="5">
        <v>35645</v>
      </c>
      <c r="H9" s="22" t="s">
        <v>53</v>
      </c>
      <c r="I9" s="22" t="s">
        <v>19</v>
      </c>
      <c r="J9" s="22" t="s">
        <v>17</v>
      </c>
      <c r="K9" s="27" t="s">
        <v>124</v>
      </c>
      <c r="L9" s="10" t="s">
        <v>292</v>
      </c>
      <c r="M9" s="32" t="s">
        <v>121</v>
      </c>
      <c r="N9" s="10">
        <v>44574</v>
      </c>
      <c r="O9" s="10">
        <v>44926</v>
      </c>
      <c r="P9" s="25"/>
      <c r="Q9" s="25" t="s">
        <v>123</v>
      </c>
      <c r="R9" s="27">
        <v>3224011435</v>
      </c>
      <c r="S9" s="17">
        <v>29000000</v>
      </c>
    </row>
    <row r="10" spans="1:19" ht="84" customHeight="1">
      <c r="A10" s="1">
        <f t="shared" si="0"/>
        <v>3</v>
      </c>
      <c r="B10" s="20" t="s">
        <v>33</v>
      </c>
      <c r="C10" s="6" t="s">
        <v>34</v>
      </c>
      <c r="D10" s="24">
        <v>69020330</v>
      </c>
      <c r="E10" s="22" t="s">
        <v>53</v>
      </c>
      <c r="F10" s="21" t="s">
        <v>40</v>
      </c>
      <c r="G10" s="7">
        <v>30004</v>
      </c>
      <c r="H10" s="8" t="s">
        <v>20</v>
      </c>
      <c r="I10" s="8" t="s">
        <v>21</v>
      </c>
      <c r="J10" s="8" t="s">
        <v>17</v>
      </c>
      <c r="K10" s="16" t="s">
        <v>35</v>
      </c>
      <c r="L10" s="26" t="s">
        <v>316</v>
      </c>
      <c r="M10" s="32" t="s">
        <v>125</v>
      </c>
      <c r="N10" s="10">
        <v>44578</v>
      </c>
      <c r="O10" s="10">
        <v>44910</v>
      </c>
      <c r="P10" s="25" t="s">
        <v>47</v>
      </c>
      <c r="Q10" s="25" t="s">
        <v>46</v>
      </c>
      <c r="R10" s="13">
        <v>3133947162</v>
      </c>
      <c r="S10" s="17">
        <v>40700000</v>
      </c>
    </row>
    <row r="11" spans="1:19" ht="84" customHeight="1">
      <c r="A11" s="1">
        <f t="shared" si="0"/>
        <v>4</v>
      </c>
      <c r="B11" s="20" t="s">
        <v>269</v>
      </c>
      <c r="C11" s="6" t="s">
        <v>270</v>
      </c>
      <c r="D11" s="24">
        <v>1123315138</v>
      </c>
      <c r="E11" s="22" t="s">
        <v>53</v>
      </c>
      <c r="F11" s="21" t="s">
        <v>38</v>
      </c>
      <c r="G11" s="7">
        <v>35724</v>
      </c>
      <c r="H11" s="8" t="s">
        <v>53</v>
      </c>
      <c r="I11" s="8" t="s">
        <v>19</v>
      </c>
      <c r="J11" s="8" t="s">
        <v>17</v>
      </c>
      <c r="K11" s="45" t="s">
        <v>273</v>
      </c>
      <c r="L11" s="11" t="s">
        <v>326</v>
      </c>
      <c r="M11" s="32" t="s">
        <v>274</v>
      </c>
      <c r="N11" s="10">
        <v>44593</v>
      </c>
      <c r="O11" s="10">
        <v>44910</v>
      </c>
      <c r="P11" s="25" t="s">
        <v>275</v>
      </c>
      <c r="Q11" s="25" t="s">
        <v>276</v>
      </c>
      <c r="R11" s="27">
        <v>3184088901</v>
      </c>
      <c r="S11" s="17">
        <v>28350000</v>
      </c>
    </row>
    <row r="12" spans="1:19" ht="94.5" customHeight="1">
      <c r="A12" s="1">
        <f t="shared" si="0"/>
        <v>5</v>
      </c>
      <c r="B12" s="20" t="s">
        <v>224</v>
      </c>
      <c r="C12" s="6" t="s">
        <v>270</v>
      </c>
      <c r="D12" s="24">
        <v>1124865211</v>
      </c>
      <c r="E12" s="22" t="s">
        <v>22</v>
      </c>
      <c r="F12" s="22" t="s">
        <v>40</v>
      </c>
      <c r="G12" s="44">
        <v>35607</v>
      </c>
      <c r="H12" s="8" t="s">
        <v>271</v>
      </c>
      <c r="I12" s="22" t="s">
        <v>279</v>
      </c>
      <c r="J12" s="22" t="s">
        <v>17</v>
      </c>
      <c r="K12" s="9" t="s">
        <v>272</v>
      </c>
      <c r="L12" s="23" t="s">
        <v>327</v>
      </c>
      <c r="M12" s="32" t="s">
        <v>274</v>
      </c>
      <c r="N12" s="10">
        <v>44593</v>
      </c>
      <c r="O12" s="10">
        <v>44910</v>
      </c>
      <c r="P12" s="25" t="s">
        <v>277</v>
      </c>
      <c r="Q12" s="25" t="s">
        <v>278</v>
      </c>
      <c r="R12" s="13">
        <v>3165650394</v>
      </c>
      <c r="S12" s="17">
        <v>28350000</v>
      </c>
    </row>
    <row r="13" spans="1:19" ht="84" customHeight="1">
      <c r="A13" s="1">
        <f t="shared" si="0"/>
        <v>6</v>
      </c>
      <c r="B13" s="20" t="s">
        <v>225</v>
      </c>
      <c r="C13" s="6" t="s">
        <v>265</v>
      </c>
      <c r="D13" s="24">
        <v>18184730</v>
      </c>
      <c r="E13" s="22" t="s">
        <v>53</v>
      </c>
      <c r="F13" s="22" t="s">
        <v>38</v>
      </c>
      <c r="G13" s="5">
        <v>26660</v>
      </c>
      <c r="H13" s="22" t="s">
        <v>53</v>
      </c>
      <c r="I13" s="22" t="s">
        <v>19</v>
      </c>
      <c r="J13" s="9" t="s">
        <v>17</v>
      </c>
      <c r="K13" s="27" t="s">
        <v>266</v>
      </c>
      <c r="L13" s="10" t="s">
        <v>120</v>
      </c>
      <c r="M13" s="32" t="s">
        <v>268</v>
      </c>
      <c r="N13" s="10">
        <v>44593</v>
      </c>
      <c r="O13" s="10">
        <v>44620</v>
      </c>
      <c r="P13" s="40"/>
      <c r="Q13" s="25" t="s">
        <v>267</v>
      </c>
      <c r="R13" s="27">
        <v>3202570066</v>
      </c>
      <c r="S13" s="17">
        <v>4500000</v>
      </c>
    </row>
    <row r="14" spans="1:19" ht="84" customHeight="1">
      <c r="A14" s="1">
        <f t="shared" si="0"/>
        <v>7</v>
      </c>
      <c r="B14" s="20" t="s">
        <v>281</v>
      </c>
      <c r="C14" s="6" t="s">
        <v>282</v>
      </c>
      <c r="D14" s="24">
        <v>1130145998</v>
      </c>
      <c r="E14" s="22" t="s">
        <v>283</v>
      </c>
      <c r="F14" s="22" t="s">
        <v>38</v>
      </c>
      <c r="G14" s="5">
        <v>35246</v>
      </c>
      <c r="H14" s="22" t="s">
        <v>284</v>
      </c>
      <c r="I14" s="22" t="s">
        <v>19</v>
      </c>
      <c r="J14" s="9" t="s">
        <v>17</v>
      </c>
      <c r="K14" s="27" t="s">
        <v>285</v>
      </c>
      <c r="L14" s="10" t="s">
        <v>328</v>
      </c>
      <c r="M14" s="32" t="s">
        <v>286</v>
      </c>
      <c r="N14" s="10">
        <v>44606</v>
      </c>
      <c r="O14" s="10">
        <v>44681</v>
      </c>
      <c r="P14" s="40"/>
      <c r="Q14" s="25" t="s">
        <v>287</v>
      </c>
      <c r="R14" s="27">
        <v>3105049404</v>
      </c>
      <c r="S14" s="17">
        <v>4000000</v>
      </c>
    </row>
    <row r="15" spans="1:19" ht="84" customHeight="1">
      <c r="A15" s="1">
        <f t="shared" si="0"/>
        <v>8</v>
      </c>
      <c r="B15" s="20" t="s">
        <v>290</v>
      </c>
      <c r="C15" s="6" t="s">
        <v>282</v>
      </c>
      <c r="D15" s="24">
        <v>1006907795</v>
      </c>
      <c r="E15" s="22" t="s">
        <v>213</v>
      </c>
      <c r="F15" s="22" t="s">
        <v>38</v>
      </c>
      <c r="G15" s="5">
        <v>36650</v>
      </c>
      <c r="H15" s="22" t="s">
        <v>56</v>
      </c>
      <c r="I15" s="22" t="s">
        <v>19</v>
      </c>
      <c r="J15" s="9" t="s">
        <v>17</v>
      </c>
      <c r="K15" s="27" t="s">
        <v>291</v>
      </c>
      <c r="L15" s="10" t="s">
        <v>329</v>
      </c>
      <c r="M15" s="32" t="s">
        <v>288</v>
      </c>
      <c r="N15" s="10">
        <v>44607</v>
      </c>
      <c r="O15" s="10">
        <v>44681</v>
      </c>
      <c r="P15" s="40"/>
      <c r="Q15" s="25" t="s">
        <v>289</v>
      </c>
      <c r="R15" s="27">
        <v>3143250042</v>
      </c>
      <c r="S15" s="17">
        <v>3946600</v>
      </c>
    </row>
    <row r="16" spans="1:19" ht="12.75" customHeight="1">
      <c r="A16" s="108" t="s">
        <v>48</v>
      </c>
      <c r="B16" s="109"/>
      <c r="C16" s="109"/>
      <c r="D16" s="109"/>
      <c r="E16" s="109"/>
      <c r="F16" s="109"/>
      <c r="G16" s="109"/>
      <c r="H16" s="109"/>
      <c r="I16" s="109"/>
      <c r="J16" s="109"/>
      <c r="K16" s="109"/>
      <c r="L16" s="109"/>
      <c r="M16" s="109"/>
      <c r="N16" s="109"/>
      <c r="O16" s="109"/>
      <c r="P16" s="109"/>
      <c r="Q16" s="109"/>
      <c r="R16" s="109"/>
      <c r="S16" s="110"/>
    </row>
    <row r="17" spans="1:19" ht="12.75" customHeight="1">
      <c r="A17" s="105" t="s">
        <v>294</v>
      </c>
      <c r="B17" s="106"/>
      <c r="C17" s="106"/>
      <c r="D17" s="106"/>
      <c r="E17" s="106"/>
      <c r="F17" s="106"/>
      <c r="G17" s="106"/>
      <c r="H17" s="106"/>
      <c r="I17" s="106"/>
      <c r="J17" s="106"/>
      <c r="K17" s="106"/>
      <c r="L17" s="106"/>
      <c r="M17" s="106"/>
      <c r="N17" s="106"/>
      <c r="O17" s="106"/>
      <c r="P17" s="107"/>
      <c r="Q17" s="36"/>
      <c r="R17" s="112" t="s">
        <v>15</v>
      </c>
      <c r="S17" s="111" t="s">
        <v>16</v>
      </c>
    </row>
    <row r="18" spans="1:19" ht="12.75">
      <c r="A18" s="105" t="s">
        <v>49</v>
      </c>
      <c r="B18" s="106"/>
      <c r="C18" s="106"/>
      <c r="D18" s="106"/>
      <c r="E18" s="106"/>
      <c r="F18" s="106"/>
      <c r="G18" s="106"/>
      <c r="H18" s="106"/>
      <c r="I18" s="106"/>
      <c r="J18" s="106"/>
      <c r="K18" s="106"/>
      <c r="L18" s="106"/>
      <c r="M18" s="106"/>
      <c r="N18" s="106"/>
      <c r="O18" s="106"/>
      <c r="P18" s="107"/>
      <c r="Q18" s="36"/>
      <c r="R18" s="112"/>
      <c r="S18" s="111"/>
    </row>
    <row r="19" spans="1:19" ht="111" customHeight="1">
      <c r="A19" s="1">
        <v>1</v>
      </c>
      <c r="B19" s="20" t="s">
        <v>54</v>
      </c>
      <c r="C19" s="6" t="s">
        <v>51</v>
      </c>
      <c r="D19" s="4">
        <v>97470230</v>
      </c>
      <c r="E19" s="18" t="s">
        <v>293</v>
      </c>
      <c r="F19" s="15" t="s">
        <v>38</v>
      </c>
      <c r="G19" s="7">
        <v>22679</v>
      </c>
      <c r="H19" s="8" t="s">
        <v>56</v>
      </c>
      <c r="I19" s="8" t="s">
        <v>19</v>
      </c>
      <c r="J19" s="8" t="s">
        <v>17</v>
      </c>
      <c r="K19" s="9" t="s">
        <v>55</v>
      </c>
      <c r="L19" s="23" t="s">
        <v>330</v>
      </c>
      <c r="M19" s="32" t="s">
        <v>52</v>
      </c>
      <c r="N19" s="10">
        <v>44231</v>
      </c>
      <c r="O19" s="10">
        <v>44595</v>
      </c>
      <c r="P19" s="25" t="s">
        <v>62</v>
      </c>
      <c r="Q19" s="25"/>
      <c r="R19" s="13">
        <v>3115311920</v>
      </c>
      <c r="S19" s="17">
        <v>0</v>
      </c>
    </row>
    <row r="20" spans="1:19" ht="12.75" customHeight="1">
      <c r="A20" s="108" t="s">
        <v>95</v>
      </c>
      <c r="B20" s="109"/>
      <c r="C20" s="109"/>
      <c r="D20" s="109"/>
      <c r="E20" s="109"/>
      <c r="F20" s="109"/>
      <c r="G20" s="109"/>
      <c r="H20" s="109"/>
      <c r="I20" s="109"/>
      <c r="J20" s="109"/>
      <c r="K20" s="109"/>
      <c r="L20" s="109"/>
      <c r="M20" s="109"/>
      <c r="N20" s="109"/>
      <c r="O20" s="109"/>
      <c r="P20" s="109"/>
      <c r="Q20" s="109"/>
      <c r="R20" s="109"/>
      <c r="S20" s="109"/>
    </row>
    <row r="21" spans="1:19" ht="12.75" customHeight="1">
      <c r="A21" s="105" t="s">
        <v>294</v>
      </c>
      <c r="B21" s="106"/>
      <c r="C21" s="106"/>
      <c r="D21" s="106"/>
      <c r="E21" s="106"/>
      <c r="F21" s="106"/>
      <c r="G21" s="106"/>
      <c r="H21" s="106"/>
      <c r="I21" s="106"/>
      <c r="J21" s="106"/>
      <c r="K21" s="106"/>
      <c r="L21" s="106"/>
      <c r="M21" s="106"/>
      <c r="N21" s="106"/>
      <c r="O21" s="106"/>
      <c r="P21" s="106"/>
      <c r="Q21" s="107"/>
      <c r="R21" s="112" t="s">
        <v>15</v>
      </c>
      <c r="S21" s="111" t="s">
        <v>16</v>
      </c>
    </row>
    <row r="22" spans="1:19" ht="12.75">
      <c r="A22" s="105" t="s">
        <v>57</v>
      </c>
      <c r="B22" s="106"/>
      <c r="C22" s="106"/>
      <c r="D22" s="106"/>
      <c r="E22" s="106"/>
      <c r="F22" s="106"/>
      <c r="G22" s="106"/>
      <c r="H22" s="106"/>
      <c r="I22" s="106"/>
      <c r="J22" s="106"/>
      <c r="K22" s="106"/>
      <c r="L22" s="106"/>
      <c r="M22" s="106"/>
      <c r="N22" s="106"/>
      <c r="O22" s="106"/>
      <c r="P22" s="106"/>
      <c r="Q22" s="107"/>
      <c r="R22" s="112"/>
      <c r="S22" s="111"/>
    </row>
    <row r="23" spans="1:19" ht="113.25" customHeight="1">
      <c r="A23" s="1">
        <v>2</v>
      </c>
      <c r="B23" s="20" t="s">
        <v>58</v>
      </c>
      <c r="C23" s="6" t="s">
        <v>51</v>
      </c>
      <c r="D23" s="4">
        <v>52713025</v>
      </c>
      <c r="E23" s="18" t="s">
        <v>214</v>
      </c>
      <c r="F23" s="21" t="s">
        <v>38</v>
      </c>
      <c r="G23" s="7">
        <v>29749</v>
      </c>
      <c r="H23" s="8" t="s">
        <v>59</v>
      </c>
      <c r="I23" s="8" t="s">
        <v>19</v>
      </c>
      <c r="J23" s="8" t="s">
        <v>17</v>
      </c>
      <c r="K23" s="9" t="s">
        <v>55</v>
      </c>
      <c r="L23" s="23" t="s">
        <v>331</v>
      </c>
      <c r="M23" s="32" t="s">
        <v>52</v>
      </c>
      <c r="N23" s="10">
        <v>44252</v>
      </c>
      <c r="O23" s="10">
        <v>44616</v>
      </c>
      <c r="P23" s="25" t="s">
        <v>60</v>
      </c>
      <c r="Q23" s="25"/>
      <c r="R23" s="13" t="s">
        <v>61</v>
      </c>
      <c r="S23" s="17">
        <v>0</v>
      </c>
    </row>
    <row r="24" spans="1:19" ht="15" customHeight="1">
      <c r="A24" s="108" t="s">
        <v>295</v>
      </c>
      <c r="B24" s="109"/>
      <c r="C24" s="109"/>
      <c r="D24" s="109"/>
      <c r="E24" s="109"/>
      <c r="F24" s="109"/>
      <c r="G24" s="109"/>
      <c r="H24" s="109"/>
      <c r="I24" s="109"/>
      <c r="J24" s="109"/>
      <c r="K24" s="109"/>
      <c r="L24" s="109"/>
      <c r="M24" s="109"/>
      <c r="N24" s="109"/>
      <c r="O24" s="109"/>
      <c r="P24" s="109"/>
      <c r="Q24" s="109"/>
      <c r="R24" s="109"/>
      <c r="S24" s="109"/>
    </row>
    <row r="25" spans="1:19" ht="15" customHeight="1">
      <c r="A25" s="105" t="s">
        <v>294</v>
      </c>
      <c r="B25" s="106"/>
      <c r="C25" s="106"/>
      <c r="D25" s="106"/>
      <c r="E25" s="106"/>
      <c r="F25" s="106"/>
      <c r="G25" s="106"/>
      <c r="H25" s="106"/>
      <c r="I25" s="106"/>
      <c r="J25" s="106"/>
      <c r="K25" s="106"/>
      <c r="L25" s="106"/>
      <c r="M25" s="106"/>
      <c r="N25" s="106"/>
      <c r="O25" s="106"/>
      <c r="P25" s="106"/>
      <c r="Q25" s="107"/>
      <c r="R25" s="112" t="s">
        <v>15</v>
      </c>
      <c r="S25" s="111" t="s">
        <v>16</v>
      </c>
    </row>
    <row r="26" spans="1:19" ht="15" customHeight="1">
      <c r="A26" s="105" t="s">
        <v>296</v>
      </c>
      <c r="B26" s="106"/>
      <c r="C26" s="106"/>
      <c r="D26" s="106"/>
      <c r="E26" s="106"/>
      <c r="F26" s="106"/>
      <c r="G26" s="106"/>
      <c r="H26" s="106"/>
      <c r="I26" s="106"/>
      <c r="J26" s="106"/>
      <c r="K26" s="106"/>
      <c r="L26" s="106"/>
      <c r="M26" s="106"/>
      <c r="N26" s="106"/>
      <c r="O26" s="106"/>
      <c r="P26" s="106"/>
      <c r="Q26" s="107"/>
      <c r="R26" s="112"/>
      <c r="S26" s="111"/>
    </row>
    <row r="27" spans="1:19" ht="100.5" customHeight="1">
      <c r="A27" s="1">
        <v>3</v>
      </c>
      <c r="B27" s="20" t="s">
        <v>297</v>
      </c>
      <c r="C27" s="6" t="s">
        <v>51</v>
      </c>
      <c r="D27" s="4">
        <v>12236224</v>
      </c>
      <c r="E27" s="18" t="s">
        <v>298</v>
      </c>
      <c r="F27" s="21" t="s">
        <v>40</v>
      </c>
      <c r="G27" s="7">
        <v>26088</v>
      </c>
      <c r="H27" s="8" t="s">
        <v>299</v>
      </c>
      <c r="I27" s="8" t="s">
        <v>160</v>
      </c>
      <c r="J27" s="8" t="s">
        <v>17</v>
      </c>
      <c r="K27" s="9" t="s">
        <v>55</v>
      </c>
      <c r="L27" s="23" t="s">
        <v>332</v>
      </c>
      <c r="M27" s="32" t="s">
        <v>52</v>
      </c>
      <c r="N27" s="10">
        <v>44543</v>
      </c>
      <c r="O27" s="10">
        <v>44906</v>
      </c>
      <c r="P27" s="46"/>
      <c r="Q27" s="25"/>
      <c r="R27" s="13">
        <v>3112860065</v>
      </c>
      <c r="S27" s="17">
        <v>0</v>
      </c>
    </row>
    <row r="28" spans="1:19" ht="15" customHeight="1">
      <c r="A28" s="108" t="s">
        <v>301</v>
      </c>
      <c r="B28" s="109"/>
      <c r="C28" s="109"/>
      <c r="D28" s="109"/>
      <c r="E28" s="109"/>
      <c r="F28" s="109"/>
      <c r="G28" s="109"/>
      <c r="H28" s="109"/>
      <c r="I28" s="109"/>
      <c r="J28" s="109"/>
      <c r="K28" s="109"/>
      <c r="L28" s="109"/>
      <c r="M28" s="109"/>
      <c r="N28" s="109"/>
      <c r="O28" s="109"/>
      <c r="P28" s="109"/>
      <c r="Q28" s="109"/>
      <c r="R28" s="109"/>
      <c r="S28" s="109"/>
    </row>
    <row r="29" spans="1:19" ht="15" customHeight="1">
      <c r="A29" s="105" t="s">
        <v>50</v>
      </c>
      <c r="B29" s="106"/>
      <c r="C29" s="106"/>
      <c r="D29" s="106"/>
      <c r="E29" s="106"/>
      <c r="F29" s="106"/>
      <c r="G29" s="106"/>
      <c r="H29" s="106"/>
      <c r="I29" s="106"/>
      <c r="J29" s="106"/>
      <c r="K29" s="106"/>
      <c r="L29" s="106"/>
      <c r="M29" s="106"/>
      <c r="N29" s="106"/>
      <c r="O29" s="106"/>
      <c r="P29" s="106"/>
      <c r="Q29" s="107"/>
      <c r="R29" s="112" t="s">
        <v>15</v>
      </c>
      <c r="S29" s="111" t="s">
        <v>16</v>
      </c>
    </row>
    <row r="30" spans="1:19" ht="15" customHeight="1">
      <c r="A30" s="105" t="s">
        <v>302</v>
      </c>
      <c r="B30" s="106"/>
      <c r="C30" s="106"/>
      <c r="D30" s="106"/>
      <c r="E30" s="106"/>
      <c r="F30" s="106"/>
      <c r="G30" s="106"/>
      <c r="H30" s="106"/>
      <c r="I30" s="106"/>
      <c r="J30" s="106"/>
      <c r="K30" s="106"/>
      <c r="L30" s="106"/>
      <c r="M30" s="106"/>
      <c r="N30" s="106"/>
      <c r="O30" s="106"/>
      <c r="P30" s="106"/>
      <c r="Q30" s="107"/>
      <c r="R30" s="112"/>
      <c r="S30" s="111"/>
    </row>
    <row r="31" spans="1:19" ht="121.5" customHeight="1">
      <c r="A31" s="1">
        <v>1</v>
      </c>
      <c r="B31" s="20" t="s">
        <v>303</v>
      </c>
      <c r="C31" s="6" t="s">
        <v>51</v>
      </c>
      <c r="D31" s="4">
        <v>69009107</v>
      </c>
      <c r="E31" s="18" t="s">
        <v>22</v>
      </c>
      <c r="F31" s="21" t="s">
        <v>40</v>
      </c>
      <c r="G31" s="7">
        <v>29942</v>
      </c>
      <c r="H31" s="8" t="s">
        <v>304</v>
      </c>
      <c r="I31" s="8" t="s">
        <v>21</v>
      </c>
      <c r="J31" s="8" t="s">
        <v>17</v>
      </c>
      <c r="K31" s="9" t="s">
        <v>55</v>
      </c>
      <c r="L31" s="23" t="s">
        <v>333</v>
      </c>
      <c r="M31" s="32" t="s">
        <v>52</v>
      </c>
      <c r="N31" s="10">
        <v>44585</v>
      </c>
      <c r="O31" s="10">
        <v>44949</v>
      </c>
      <c r="P31" s="25" t="s">
        <v>317</v>
      </c>
      <c r="Q31" s="25"/>
      <c r="R31" s="13">
        <v>3209939731</v>
      </c>
      <c r="S31" s="17">
        <v>0</v>
      </c>
    </row>
    <row r="32" spans="1:19" ht="15" customHeight="1">
      <c r="A32" s="108" t="s">
        <v>305</v>
      </c>
      <c r="B32" s="109"/>
      <c r="C32" s="109"/>
      <c r="D32" s="109"/>
      <c r="E32" s="109"/>
      <c r="F32" s="109"/>
      <c r="G32" s="109"/>
      <c r="H32" s="109"/>
      <c r="I32" s="109"/>
      <c r="J32" s="109"/>
      <c r="K32" s="109"/>
      <c r="L32" s="109"/>
      <c r="M32" s="109"/>
      <c r="N32" s="109"/>
      <c r="O32" s="109"/>
      <c r="P32" s="109"/>
      <c r="Q32" s="109"/>
      <c r="R32" s="109"/>
      <c r="S32" s="109"/>
    </row>
    <row r="33" spans="1:19" ht="15" customHeight="1">
      <c r="A33" s="105" t="s">
        <v>50</v>
      </c>
      <c r="B33" s="106"/>
      <c r="C33" s="106"/>
      <c r="D33" s="106"/>
      <c r="E33" s="106"/>
      <c r="F33" s="106"/>
      <c r="G33" s="106"/>
      <c r="H33" s="106"/>
      <c r="I33" s="106"/>
      <c r="J33" s="106"/>
      <c r="K33" s="106"/>
      <c r="L33" s="106"/>
      <c r="M33" s="106"/>
      <c r="N33" s="106"/>
      <c r="O33" s="106"/>
      <c r="P33" s="106"/>
      <c r="Q33" s="107"/>
      <c r="R33" s="112" t="s">
        <v>15</v>
      </c>
      <c r="S33" s="111" t="s">
        <v>16</v>
      </c>
    </row>
    <row r="34" spans="1:19" ht="15" customHeight="1">
      <c r="A34" s="105" t="s">
        <v>306</v>
      </c>
      <c r="B34" s="106"/>
      <c r="C34" s="106"/>
      <c r="D34" s="106"/>
      <c r="E34" s="106"/>
      <c r="F34" s="106"/>
      <c r="G34" s="106"/>
      <c r="H34" s="106"/>
      <c r="I34" s="106"/>
      <c r="J34" s="106"/>
      <c r="K34" s="106"/>
      <c r="L34" s="106"/>
      <c r="M34" s="106"/>
      <c r="N34" s="106"/>
      <c r="O34" s="106"/>
      <c r="P34" s="106"/>
      <c r="Q34" s="107"/>
      <c r="R34" s="112"/>
      <c r="S34" s="111"/>
    </row>
    <row r="35" spans="1:19" ht="106.5" customHeight="1">
      <c r="A35" s="1">
        <v>2</v>
      </c>
      <c r="B35" s="20" t="s">
        <v>307</v>
      </c>
      <c r="C35" s="6" t="s">
        <v>51</v>
      </c>
      <c r="D35" s="4">
        <v>15571435</v>
      </c>
      <c r="E35" s="8" t="s">
        <v>308</v>
      </c>
      <c r="F35" s="21" t="s">
        <v>40</v>
      </c>
      <c r="G35" s="7">
        <v>27478</v>
      </c>
      <c r="H35" s="8" t="s">
        <v>308</v>
      </c>
      <c r="I35" s="8" t="s">
        <v>19</v>
      </c>
      <c r="J35" s="8" t="s">
        <v>17</v>
      </c>
      <c r="K35" s="9" t="s">
        <v>55</v>
      </c>
      <c r="L35" s="23" t="s">
        <v>334</v>
      </c>
      <c r="M35" s="32" t="s">
        <v>52</v>
      </c>
      <c r="N35" s="10">
        <v>44592</v>
      </c>
      <c r="O35" s="10">
        <v>44956</v>
      </c>
      <c r="P35" s="46"/>
      <c r="Q35" s="25"/>
      <c r="R35" s="13">
        <v>3174326044</v>
      </c>
      <c r="S35" s="17">
        <v>0</v>
      </c>
    </row>
    <row r="36" spans="1:19" ht="15" customHeight="1">
      <c r="A36" s="108" t="s">
        <v>309</v>
      </c>
      <c r="B36" s="109"/>
      <c r="C36" s="109"/>
      <c r="D36" s="109"/>
      <c r="E36" s="109"/>
      <c r="F36" s="109"/>
      <c r="G36" s="109"/>
      <c r="H36" s="109"/>
      <c r="I36" s="109"/>
      <c r="J36" s="109"/>
      <c r="K36" s="109"/>
      <c r="L36" s="109"/>
      <c r="M36" s="109"/>
      <c r="N36" s="109"/>
      <c r="O36" s="109"/>
      <c r="P36" s="109"/>
      <c r="Q36" s="109"/>
      <c r="R36" s="109"/>
      <c r="S36" s="109"/>
    </row>
    <row r="37" spans="1:19" ht="15" customHeight="1">
      <c r="A37" s="105" t="s">
        <v>294</v>
      </c>
      <c r="B37" s="106"/>
      <c r="C37" s="106"/>
      <c r="D37" s="106"/>
      <c r="E37" s="106"/>
      <c r="F37" s="106"/>
      <c r="G37" s="106"/>
      <c r="H37" s="106"/>
      <c r="I37" s="106"/>
      <c r="J37" s="106"/>
      <c r="K37" s="106"/>
      <c r="L37" s="106"/>
      <c r="M37" s="106"/>
      <c r="N37" s="106"/>
      <c r="O37" s="106"/>
      <c r="P37" s="106"/>
      <c r="Q37" s="107"/>
      <c r="R37" s="112" t="s">
        <v>15</v>
      </c>
      <c r="S37" s="111" t="s">
        <v>16</v>
      </c>
    </row>
    <row r="38" spans="1:19" ht="15" customHeight="1">
      <c r="A38" s="105" t="s">
        <v>310</v>
      </c>
      <c r="B38" s="106"/>
      <c r="C38" s="106"/>
      <c r="D38" s="106"/>
      <c r="E38" s="106"/>
      <c r="F38" s="106"/>
      <c r="G38" s="106"/>
      <c r="H38" s="106"/>
      <c r="I38" s="106"/>
      <c r="J38" s="106"/>
      <c r="K38" s="106"/>
      <c r="L38" s="106"/>
      <c r="M38" s="106"/>
      <c r="N38" s="106"/>
      <c r="O38" s="106"/>
      <c r="P38" s="106"/>
      <c r="Q38" s="107"/>
      <c r="R38" s="112"/>
      <c r="S38" s="111"/>
    </row>
    <row r="39" spans="1:19" ht="111.75" customHeight="1">
      <c r="A39" s="1">
        <v>3</v>
      </c>
      <c r="B39" s="20" t="s">
        <v>311</v>
      </c>
      <c r="C39" s="6" t="s">
        <v>51</v>
      </c>
      <c r="D39" s="4">
        <v>1085263709</v>
      </c>
      <c r="E39" s="18" t="s">
        <v>20</v>
      </c>
      <c r="F39" s="21" t="s">
        <v>40</v>
      </c>
      <c r="G39" s="7">
        <v>32210</v>
      </c>
      <c r="H39" s="8" t="s">
        <v>293</v>
      </c>
      <c r="I39" s="8" t="s">
        <v>19</v>
      </c>
      <c r="J39" s="8" t="s">
        <v>17</v>
      </c>
      <c r="K39" s="9" t="s">
        <v>55</v>
      </c>
      <c r="L39" s="23" t="s">
        <v>335</v>
      </c>
      <c r="M39" s="32" t="s">
        <v>52</v>
      </c>
      <c r="N39" s="10">
        <v>44606</v>
      </c>
      <c r="O39" s="10">
        <v>44970</v>
      </c>
      <c r="P39" s="46"/>
      <c r="Q39" s="25"/>
      <c r="R39" s="13">
        <v>3102413488</v>
      </c>
      <c r="S39" s="17">
        <v>0</v>
      </c>
    </row>
    <row r="40" spans="1:19" ht="15" customHeight="1">
      <c r="A40" s="108" t="s">
        <v>312</v>
      </c>
      <c r="B40" s="109"/>
      <c r="C40" s="109"/>
      <c r="D40" s="109"/>
      <c r="E40" s="109"/>
      <c r="F40" s="109"/>
      <c r="G40" s="109"/>
      <c r="H40" s="109"/>
      <c r="I40" s="109"/>
      <c r="J40" s="109"/>
      <c r="K40" s="109"/>
      <c r="L40" s="109"/>
      <c r="M40" s="109"/>
      <c r="N40" s="109"/>
      <c r="O40" s="109"/>
      <c r="P40" s="109"/>
      <c r="Q40" s="109"/>
      <c r="R40" s="109"/>
      <c r="S40" s="109"/>
    </row>
    <row r="41" spans="1:19" ht="15" customHeight="1">
      <c r="A41" s="105" t="s">
        <v>294</v>
      </c>
      <c r="B41" s="106"/>
      <c r="C41" s="106"/>
      <c r="D41" s="106"/>
      <c r="E41" s="106"/>
      <c r="F41" s="106"/>
      <c r="G41" s="106"/>
      <c r="H41" s="106"/>
      <c r="I41" s="106"/>
      <c r="J41" s="106"/>
      <c r="K41" s="106"/>
      <c r="L41" s="106"/>
      <c r="M41" s="106"/>
      <c r="N41" s="106"/>
      <c r="O41" s="106"/>
      <c r="P41" s="106"/>
      <c r="Q41" s="107"/>
      <c r="R41" s="112" t="s">
        <v>15</v>
      </c>
      <c r="S41" s="111" t="s">
        <v>16</v>
      </c>
    </row>
    <row r="42" spans="1:19" ht="15" customHeight="1">
      <c r="A42" s="105" t="s">
        <v>313</v>
      </c>
      <c r="B42" s="106"/>
      <c r="C42" s="106"/>
      <c r="D42" s="106"/>
      <c r="E42" s="106"/>
      <c r="F42" s="106"/>
      <c r="G42" s="106"/>
      <c r="H42" s="106"/>
      <c r="I42" s="106"/>
      <c r="J42" s="106"/>
      <c r="K42" s="106"/>
      <c r="L42" s="106"/>
      <c r="M42" s="106"/>
      <c r="N42" s="106"/>
      <c r="O42" s="106"/>
      <c r="P42" s="106"/>
      <c r="Q42" s="107"/>
      <c r="R42" s="112"/>
      <c r="S42" s="111"/>
    </row>
    <row r="43" spans="1:19" ht="106.5" customHeight="1">
      <c r="A43" s="1">
        <v>4</v>
      </c>
      <c r="B43" s="20" t="s">
        <v>314</v>
      </c>
      <c r="C43" s="6" t="s">
        <v>51</v>
      </c>
      <c r="D43" s="4">
        <v>1126446522</v>
      </c>
      <c r="E43" s="18" t="s">
        <v>315</v>
      </c>
      <c r="F43" s="21" t="s">
        <v>38</v>
      </c>
      <c r="G43" s="7">
        <v>31751</v>
      </c>
      <c r="H43" s="8" t="s">
        <v>315</v>
      </c>
      <c r="I43" s="8" t="s">
        <v>19</v>
      </c>
      <c r="J43" s="8" t="s">
        <v>17</v>
      </c>
      <c r="K43" s="9" t="s">
        <v>55</v>
      </c>
      <c r="L43" s="23" t="s">
        <v>336</v>
      </c>
      <c r="M43" s="32" t="s">
        <v>52</v>
      </c>
      <c r="N43" s="10">
        <v>44614</v>
      </c>
      <c r="O43" s="10">
        <v>44978</v>
      </c>
      <c r="P43" s="30"/>
      <c r="Q43" s="25"/>
      <c r="R43" s="13">
        <v>3203842650</v>
      </c>
      <c r="S43" s="17">
        <v>0</v>
      </c>
    </row>
    <row r="44" spans="1:19" ht="12.75" customHeight="1">
      <c r="A44" s="108" t="s">
        <v>67</v>
      </c>
      <c r="B44" s="109"/>
      <c r="C44" s="109"/>
      <c r="D44" s="109"/>
      <c r="E44" s="109"/>
      <c r="F44" s="109"/>
      <c r="G44" s="109"/>
      <c r="H44" s="109"/>
      <c r="I44" s="109"/>
      <c r="J44" s="109"/>
      <c r="K44" s="109"/>
      <c r="L44" s="109"/>
      <c r="M44" s="109"/>
      <c r="N44" s="109"/>
      <c r="O44" s="109"/>
      <c r="P44" s="109"/>
      <c r="Q44" s="109"/>
      <c r="R44" s="109"/>
      <c r="S44" s="109"/>
    </row>
    <row r="45" spans="1:19" ht="12.75">
      <c r="A45" s="105" t="s">
        <v>68</v>
      </c>
      <c r="B45" s="106"/>
      <c r="C45" s="106"/>
      <c r="D45" s="106"/>
      <c r="E45" s="106"/>
      <c r="F45" s="106"/>
      <c r="G45" s="106"/>
      <c r="H45" s="106"/>
      <c r="I45" s="106"/>
      <c r="J45" s="106"/>
      <c r="K45" s="106"/>
      <c r="L45" s="106"/>
      <c r="M45" s="106"/>
      <c r="N45" s="106"/>
      <c r="O45" s="106"/>
      <c r="P45" s="106"/>
      <c r="Q45" s="107"/>
      <c r="R45" s="112" t="s">
        <v>15</v>
      </c>
      <c r="S45" s="111" t="s">
        <v>16</v>
      </c>
    </row>
    <row r="46" spans="1:19" ht="12.75">
      <c r="A46" s="105" t="s">
        <v>10</v>
      </c>
      <c r="B46" s="106"/>
      <c r="C46" s="106"/>
      <c r="D46" s="106"/>
      <c r="E46" s="106"/>
      <c r="F46" s="106"/>
      <c r="G46" s="106"/>
      <c r="H46" s="106"/>
      <c r="I46" s="106"/>
      <c r="J46" s="106"/>
      <c r="K46" s="106"/>
      <c r="L46" s="106"/>
      <c r="M46" s="106"/>
      <c r="N46" s="106"/>
      <c r="O46" s="106"/>
      <c r="P46" s="106"/>
      <c r="Q46" s="107"/>
      <c r="R46" s="112"/>
      <c r="S46" s="111"/>
    </row>
    <row r="47" spans="1:19" ht="63.75">
      <c r="A47" s="29">
        <v>1</v>
      </c>
      <c r="B47" s="20" t="s">
        <v>69</v>
      </c>
      <c r="C47" s="6" t="s">
        <v>70</v>
      </c>
      <c r="D47" s="4">
        <v>1122339926</v>
      </c>
      <c r="E47" s="18" t="s">
        <v>213</v>
      </c>
      <c r="F47" s="21" t="s">
        <v>40</v>
      </c>
      <c r="G47" s="7">
        <v>33738</v>
      </c>
      <c r="H47" s="8" t="s">
        <v>71</v>
      </c>
      <c r="I47" s="8" t="s">
        <v>19</v>
      </c>
      <c r="J47" s="8" t="s">
        <v>17</v>
      </c>
      <c r="K47" s="9" t="s">
        <v>72</v>
      </c>
      <c r="L47" s="23" t="s">
        <v>337</v>
      </c>
      <c r="M47" s="32" t="s">
        <v>73</v>
      </c>
      <c r="N47" s="10">
        <v>44348</v>
      </c>
      <c r="O47" s="10">
        <v>44651</v>
      </c>
      <c r="P47" s="25" t="s">
        <v>98</v>
      </c>
      <c r="Q47" s="25" t="s">
        <v>74</v>
      </c>
      <c r="R47" s="30">
        <v>3123000364</v>
      </c>
      <c r="S47" s="31">
        <v>15200000</v>
      </c>
    </row>
    <row r="48" spans="1:19" ht="34.5" customHeight="1">
      <c r="A48" s="108" t="s">
        <v>78</v>
      </c>
      <c r="B48" s="109"/>
      <c r="C48" s="109"/>
      <c r="D48" s="109"/>
      <c r="E48" s="109"/>
      <c r="F48" s="109"/>
      <c r="G48" s="109"/>
      <c r="H48" s="109"/>
      <c r="I48" s="109"/>
      <c r="J48" s="109"/>
      <c r="K48" s="109"/>
      <c r="L48" s="109"/>
      <c r="M48" s="109"/>
      <c r="N48" s="109"/>
      <c r="O48" s="109"/>
      <c r="P48" s="109"/>
      <c r="Q48" s="109"/>
      <c r="R48" s="109"/>
      <c r="S48" s="109"/>
    </row>
    <row r="49" spans="1:19" ht="12.75">
      <c r="A49" s="105" t="s">
        <v>75</v>
      </c>
      <c r="B49" s="106"/>
      <c r="C49" s="106"/>
      <c r="D49" s="106"/>
      <c r="E49" s="106"/>
      <c r="F49" s="106"/>
      <c r="G49" s="106"/>
      <c r="H49" s="106"/>
      <c r="I49" s="106"/>
      <c r="J49" s="106"/>
      <c r="K49" s="106"/>
      <c r="L49" s="106"/>
      <c r="M49" s="106"/>
      <c r="N49" s="106"/>
      <c r="O49" s="106"/>
      <c r="P49" s="106"/>
      <c r="Q49" s="107"/>
      <c r="R49" s="48" t="s">
        <v>15</v>
      </c>
      <c r="S49" s="111" t="s">
        <v>16</v>
      </c>
    </row>
    <row r="50" spans="1:19" ht="12.75">
      <c r="A50" s="105" t="s">
        <v>10</v>
      </c>
      <c r="B50" s="106"/>
      <c r="C50" s="106"/>
      <c r="D50" s="106"/>
      <c r="E50" s="106"/>
      <c r="F50" s="106"/>
      <c r="G50" s="106"/>
      <c r="H50" s="106"/>
      <c r="I50" s="106"/>
      <c r="J50" s="106"/>
      <c r="K50" s="106"/>
      <c r="L50" s="106"/>
      <c r="M50" s="106"/>
      <c r="N50" s="106"/>
      <c r="O50" s="106"/>
      <c r="P50" s="106"/>
      <c r="Q50" s="107"/>
      <c r="R50" s="48"/>
      <c r="S50" s="111"/>
    </row>
    <row r="51" spans="1:19" ht="99" customHeight="1">
      <c r="A51" s="29">
        <v>1</v>
      </c>
      <c r="B51" s="20" t="s">
        <v>76</v>
      </c>
      <c r="C51" s="6" t="s">
        <v>84</v>
      </c>
      <c r="D51" s="4">
        <v>1124861445</v>
      </c>
      <c r="E51" s="8" t="s">
        <v>22</v>
      </c>
      <c r="F51" s="21" t="s">
        <v>38</v>
      </c>
      <c r="G51" s="7">
        <v>34668</v>
      </c>
      <c r="H51" s="8" t="s">
        <v>22</v>
      </c>
      <c r="I51" s="8" t="s">
        <v>19</v>
      </c>
      <c r="J51" s="8" t="s">
        <v>17</v>
      </c>
      <c r="K51" s="9" t="s">
        <v>85</v>
      </c>
      <c r="L51" s="23" t="s">
        <v>338</v>
      </c>
      <c r="M51" s="32" t="s">
        <v>86</v>
      </c>
      <c r="N51" s="10">
        <v>44363</v>
      </c>
      <c r="O51" s="10">
        <v>44910</v>
      </c>
      <c r="P51" s="25" t="s">
        <v>88</v>
      </c>
      <c r="Q51" s="25" t="s">
        <v>87</v>
      </c>
      <c r="R51" s="30">
        <v>3172818577</v>
      </c>
      <c r="S51" s="31">
        <v>90852610.5</v>
      </c>
    </row>
    <row r="52" spans="1:19" ht="93.75" customHeight="1">
      <c r="A52" s="29">
        <v>2</v>
      </c>
      <c r="B52" s="20" t="s">
        <v>79</v>
      </c>
      <c r="C52" s="6" t="s">
        <v>77</v>
      </c>
      <c r="D52" s="4">
        <v>52965570</v>
      </c>
      <c r="E52" s="18" t="s">
        <v>214</v>
      </c>
      <c r="F52" s="21" t="s">
        <v>39</v>
      </c>
      <c r="G52" s="7">
        <v>30502</v>
      </c>
      <c r="H52" s="8" t="s">
        <v>22</v>
      </c>
      <c r="I52" s="8" t="s">
        <v>19</v>
      </c>
      <c r="J52" s="8" t="s">
        <v>17</v>
      </c>
      <c r="K52" s="9" t="s">
        <v>80</v>
      </c>
      <c r="L52" s="23" t="s">
        <v>339</v>
      </c>
      <c r="M52" s="32" t="s">
        <v>81</v>
      </c>
      <c r="N52" s="10">
        <v>44363</v>
      </c>
      <c r="O52" s="10">
        <v>44910</v>
      </c>
      <c r="P52" s="25" t="s">
        <v>82</v>
      </c>
      <c r="Q52" s="25" t="s">
        <v>83</v>
      </c>
      <c r="R52" s="30">
        <v>3208997389</v>
      </c>
      <c r="S52" s="31">
        <v>39501135</v>
      </c>
    </row>
    <row r="53" spans="1:19" ht="131.25" customHeight="1">
      <c r="A53" s="29">
        <v>3</v>
      </c>
      <c r="B53" s="20" t="s">
        <v>99</v>
      </c>
      <c r="C53" s="6" t="s">
        <v>100</v>
      </c>
      <c r="D53" s="4">
        <v>1124859236</v>
      </c>
      <c r="E53" s="8" t="s">
        <v>22</v>
      </c>
      <c r="F53" s="21" t="s">
        <v>38</v>
      </c>
      <c r="G53" s="7">
        <v>34137</v>
      </c>
      <c r="H53" s="8" t="s">
        <v>22</v>
      </c>
      <c r="I53" s="8" t="s">
        <v>19</v>
      </c>
      <c r="J53" s="8" t="s">
        <v>17</v>
      </c>
      <c r="K53" s="9" t="s">
        <v>101</v>
      </c>
      <c r="L53" s="23" t="s">
        <v>66</v>
      </c>
      <c r="M53" s="32" t="s">
        <v>103</v>
      </c>
      <c r="N53" s="10">
        <v>44477</v>
      </c>
      <c r="O53" s="10">
        <v>44780</v>
      </c>
      <c r="P53" s="25" t="s">
        <v>105</v>
      </c>
      <c r="Q53" s="25" t="s">
        <v>104</v>
      </c>
      <c r="R53" s="30">
        <v>3214665324</v>
      </c>
      <c r="S53" s="31">
        <v>35112120</v>
      </c>
    </row>
    <row r="54" spans="1:19" ht="127.5" customHeight="1">
      <c r="A54" s="29">
        <v>4</v>
      </c>
      <c r="B54" s="20" t="s">
        <v>106</v>
      </c>
      <c r="C54" s="6" t="s">
        <v>100</v>
      </c>
      <c r="D54" s="4">
        <v>87068401</v>
      </c>
      <c r="E54" s="8" t="s">
        <v>20</v>
      </c>
      <c r="F54" s="21" t="s">
        <v>38</v>
      </c>
      <c r="G54" s="7">
        <v>31117</v>
      </c>
      <c r="H54" s="8" t="s">
        <v>20</v>
      </c>
      <c r="I54" s="8" t="s">
        <v>21</v>
      </c>
      <c r="J54" s="8" t="s">
        <v>17</v>
      </c>
      <c r="K54" s="9" t="s">
        <v>107</v>
      </c>
      <c r="L54" s="23" t="s">
        <v>340</v>
      </c>
      <c r="M54" s="32" t="s">
        <v>102</v>
      </c>
      <c r="N54" s="10">
        <v>44477</v>
      </c>
      <c r="O54" s="10">
        <v>44780</v>
      </c>
      <c r="P54" s="25" t="s">
        <v>109</v>
      </c>
      <c r="Q54" s="25" t="s">
        <v>108</v>
      </c>
      <c r="R54" s="30">
        <v>3203306200</v>
      </c>
      <c r="S54" s="31">
        <v>35112120</v>
      </c>
    </row>
    <row r="55" spans="1:19" ht="120.75" customHeight="1">
      <c r="A55" s="29">
        <v>5</v>
      </c>
      <c r="B55" s="20" t="s">
        <v>110</v>
      </c>
      <c r="C55" s="6" t="s">
        <v>100</v>
      </c>
      <c r="D55" s="4">
        <v>1123204462</v>
      </c>
      <c r="E55" s="8" t="s">
        <v>53</v>
      </c>
      <c r="F55" s="21" t="s">
        <v>38</v>
      </c>
      <c r="G55" s="7">
        <v>31927</v>
      </c>
      <c r="H55" s="8" t="s">
        <v>53</v>
      </c>
      <c r="I55" s="8" t="s">
        <v>19</v>
      </c>
      <c r="J55" s="8" t="s">
        <v>17</v>
      </c>
      <c r="K55" s="9" t="s">
        <v>111</v>
      </c>
      <c r="L55" s="23" t="s">
        <v>341</v>
      </c>
      <c r="M55" s="32" t="s">
        <v>102</v>
      </c>
      <c r="N55" s="10">
        <v>44477</v>
      </c>
      <c r="O55" s="10">
        <v>44780</v>
      </c>
      <c r="P55" s="25" t="s">
        <v>112</v>
      </c>
      <c r="Q55" s="25" t="s">
        <v>113</v>
      </c>
      <c r="R55" s="30">
        <v>3108028153</v>
      </c>
      <c r="S55" s="31">
        <v>35112120</v>
      </c>
    </row>
    <row r="56" spans="1:19" ht="141" customHeight="1">
      <c r="A56" s="29">
        <v>6</v>
      </c>
      <c r="B56" s="20" t="s">
        <v>116</v>
      </c>
      <c r="C56" s="6" t="s">
        <v>100</v>
      </c>
      <c r="D56" s="4">
        <v>1120218013</v>
      </c>
      <c r="E56" s="8" t="s">
        <v>23</v>
      </c>
      <c r="F56" s="21" t="s">
        <v>38</v>
      </c>
      <c r="G56" s="7">
        <v>34752</v>
      </c>
      <c r="H56" s="8" t="s">
        <v>23</v>
      </c>
      <c r="I56" s="8" t="s">
        <v>19</v>
      </c>
      <c r="J56" s="8" t="s">
        <v>17</v>
      </c>
      <c r="K56" s="9" t="s">
        <v>117</v>
      </c>
      <c r="L56" s="23" t="s">
        <v>300</v>
      </c>
      <c r="M56" s="32" t="s">
        <v>102</v>
      </c>
      <c r="N56" s="10">
        <v>44477</v>
      </c>
      <c r="O56" s="10">
        <v>44780</v>
      </c>
      <c r="P56" s="25" t="s">
        <v>114</v>
      </c>
      <c r="Q56" s="25" t="s">
        <v>118</v>
      </c>
      <c r="R56" s="30">
        <v>3164818226</v>
      </c>
      <c r="S56" s="31">
        <v>35112120</v>
      </c>
    </row>
    <row r="57" spans="1:19" ht="12.75">
      <c r="A57" s="108" t="s">
        <v>92</v>
      </c>
      <c r="B57" s="109"/>
      <c r="C57" s="109"/>
      <c r="D57" s="109"/>
      <c r="E57" s="109"/>
      <c r="F57" s="109"/>
      <c r="G57" s="109"/>
      <c r="H57" s="109"/>
      <c r="I57" s="109"/>
      <c r="J57" s="109"/>
      <c r="K57" s="109"/>
      <c r="L57" s="109"/>
      <c r="M57" s="109"/>
      <c r="N57" s="109"/>
      <c r="O57" s="109"/>
      <c r="P57" s="109"/>
      <c r="Q57" s="109"/>
      <c r="R57" s="109"/>
      <c r="S57" s="110"/>
    </row>
    <row r="58" spans="1:19" ht="12.75">
      <c r="A58" s="105" t="s">
        <v>90</v>
      </c>
      <c r="B58" s="106"/>
      <c r="C58" s="106"/>
      <c r="D58" s="106"/>
      <c r="E58" s="106"/>
      <c r="F58" s="106"/>
      <c r="G58" s="106"/>
      <c r="H58" s="106"/>
      <c r="I58" s="106"/>
      <c r="J58" s="106"/>
      <c r="K58" s="106"/>
      <c r="L58" s="106"/>
      <c r="M58" s="106"/>
      <c r="N58" s="106"/>
      <c r="O58" s="106"/>
      <c r="P58" s="106"/>
      <c r="Q58" s="106"/>
      <c r="R58" s="106"/>
      <c r="S58" s="107"/>
    </row>
    <row r="59" spans="1:19" ht="12.75">
      <c r="A59" s="105" t="s">
        <v>10</v>
      </c>
      <c r="B59" s="106"/>
      <c r="C59" s="106"/>
      <c r="D59" s="106"/>
      <c r="E59" s="106"/>
      <c r="F59" s="106"/>
      <c r="G59" s="106"/>
      <c r="H59" s="106"/>
      <c r="I59" s="106"/>
      <c r="J59" s="106"/>
      <c r="K59" s="106"/>
      <c r="L59" s="106"/>
      <c r="M59" s="106"/>
      <c r="N59" s="106"/>
      <c r="O59" s="106"/>
      <c r="P59" s="106"/>
      <c r="Q59" s="106"/>
      <c r="R59" s="106"/>
      <c r="S59" s="107"/>
    </row>
    <row r="60" spans="1:19" ht="100.5" customHeight="1">
      <c r="A60" s="29">
        <v>1</v>
      </c>
      <c r="B60" s="4" t="s">
        <v>6</v>
      </c>
      <c r="C60" s="4" t="s">
        <v>89</v>
      </c>
      <c r="D60" s="4">
        <v>27353854</v>
      </c>
      <c r="E60" s="4" t="s">
        <v>22</v>
      </c>
      <c r="F60" s="18" t="s">
        <v>38</v>
      </c>
      <c r="G60" s="2">
        <v>21009</v>
      </c>
      <c r="H60" s="4" t="s">
        <v>22</v>
      </c>
      <c r="I60" s="4" t="s">
        <v>19</v>
      </c>
      <c r="J60" s="3" t="s">
        <v>17</v>
      </c>
      <c r="K60" s="27" t="s">
        <v>24</v>
      </c>
      <c r="L60" s="28" t="s">
        <v>342</v>
      </c>
      <c r="M60" s="32" t="s">
        <v>93</v>
      </c>
      <c r="N60" s="10">
        <v>44403</v>
      </c>
      <c r="O60" s="10">
        <v>44767</v>
      </c>
      <c r="P60" s="25" t="s">
        <v>91</v>
      </c>
      <c r="Q60" s="25" t="s">
        <v>45</v>
      </c>
      <c r="R60" s="12">
        <v>3143627592</v>
      </c>
      <c r="S60" s="31">
        <v>48000000</v>
      </c>
    </row>
    <row r="61" spans="1:19" s="49" customFormat="1" ht="126" customHeight="1">
      <c r="A61" s="29">
        <v>2</v>
      </c>
      <c r="B61" s="4" t="s">
        <v>176</v>
      </c>
      <c r="C61" s="4" t="s">
        <v>181</v>
      </c>
      <c r="D61" s="37">
        <v>1124848189</v>
      </c>
      <c r="E61" s="18" t="s">
        <v>22</v>
      </c>
      <c r="F61" s="18" t="s">
        <v>38</v>
      </c>
      <c r="G61" s="2">
        <v>31155</v>
      </c>
      <c r="H61" s="18" t="s">
        <v>20</v>
      </c>
      <c r="I61" s="4" t="s">
        <v>19</v>
      </c>
      <c r="J61" s="3" t="s">
        <v>17</v>
      </c>
      <c r="K61" s="27" t="s">
        <v>63</v>
      </c>
      <c r="L61" s="10" t="s">
        <v>256</v>
      </c>
      <c r="M61" s="32" t="s">
        <v>347</v>
      </c>
      <c r="N61" s="10">
        <v>44562</v>
      </c>
      <c r="O61" s="10">
        <v>44765</v>
      </c>
      <c r="P61" s="25"/>
      <c r="Q61" s="25" t="s">
        <v>348</v>
      </c>
      <c r="R61" s="12">
        <v>3142963183</v>
      </c>
      <c r="S61" s="31">
        <v>21381933</v>
      </c>
    </row>
    <row r="62" spans="1:19" ht="141.75" customHeight="1">
      <c r="A62" s="47">
        <v>3</v>
      </c>
      <c r="B62" s="4" t="s">
        <v>320</v>
      </c>
      <c r="C62" s="4" t="s">
        <v>94</v>
      </c>
      <c r="D62" s="37">
        <v>1124854001</v>
      </c>
      <c r="E62" s="34" t="s">
        <v>22</v>
      </c>
      <c r="F62" s="18" t="s">
        <v>38</v>
      </c>
      <c r="G62" s="2">
        <v>32886</v>
      </c>
      <c r="H62" s="18" t="s">
        <v>22</v>
      </c>
      <c r="I62" s="4" t="s">
        <v>19</v>
      </c>
      <c r="J62" s="3" t="s">
        <v>17</v>
      </c>
      <c r="K62" s="27" t="s">
        <v>322</v>
      </c>
      <c r="L62" s="28"/>
      <c r="M62" s="32" t="s">
        <v>323</v>
      </c>
      <c r="N62" s="10">
        <v>44562</v>
      </c>
      <c r="O62" s="10">
        <v>44765</v>
      </c>
      <c r="P62" s="25"/>
      <c r="Q62" s="25" t="s">
        <v>321</v>
      </c>
      <c r="R62" s="12">
        <v>3124988290</v>
      </c>
      <c r="S62" s="31">
        <v>18450000</v>
      </c>
    </row>
    <row r="63" spans="1:19" ht="16.5" customHeight="1">
      <c r="A63" s="108" t="s">
        <v>262</v>
      </c>
      <c r="B63" s="109"/>
      <c r="C63" s="109"/>
      <c r="D63" s="109"/>
      <c r="E63" s="109"/>
      <c r="F63" s="109"/>
      <c r="G63" s="109"/>
      <c r="H63" s="109"/>
      <c r="I63" s="109"/>
      <c r="J63" s="109"/>
      <c r="K63" s="109"/>
      <c r="L63" s="109"/>
      <c r="M63" s="109"/>
      <c r="N63" s="109"/>
      <c r="O63" s="109"/>
      <c r="P63" s="109"/>
      <c r="Q63" s="109"/>
      <c r="R63" s="109"/>
      <c r="S63" s="110"/>
    </row>
    <row r="64" spans="1:19" ht="12.75">
      <c r="A64" s="105" t="s">
        <v>119</v>
      </c>
      <c r="B64" s="106"/>
      <c r="C64" s="106"/>
      <c r="D64" s="106"/>
      <c r="E64" s="106"/>
      <c r="F64" s="106"/>
      <c r="G64" s="106"/>
      <c r="H64" s="106"/>
      <c r="I64" s="106"/>
      <c r="J64" s="106"/>
      <c r="K64" s="106"/>
      <c r="L64" s="106"/>
      <c r="M64" s="106"/>
      <c r="N64" s="106"/>
      <c r="O64" s="106"/>
      <c r="P64" s="106"/>
      <c r="Q64" s="106"/>
      <c r="R64" s="106"/>
      <c r="S64" s="107"/>
    </row>
    <row r="65" spans="1:19" ht="12.75">
      <c r="A65" s="105" t="s">
        <v>19</v>
      </c>
      <c r="B65" s="106"/>
      <c r="C65" s="106"/>
      <c r="D65" s="106"/>
      <c r="E65" s="106"/>
      <c r="F65" s="106"/>
      <c r="G65" s="106"/>
      <c r="H65" s="106"/>
      <c r="I65" s="106"/>
      <c r="J65" s="106"/>
      <c r="K65" s="106"/>
      <c r="L65" s="106"/>
      <c r="M65" s="106"/>
      <c r="N65" s="106"/>
      <c r="O65" s="106"/>
      <c r="P65" s="106"/>
      <c r="Q65" s="106"/>
      <c r="R65" s="106"/>
      <c r="S65" s="107"/>
    </row>
    <row r="66" spans="1:19" s="35" customFormat="1" ht="97.5" customHeight="1">
      <c r="A66" s="29">
        <v>1</v>
      </c>
      <c r="B66" s="4" t="s">
        <v>126</v>
      </c>
      <c r="C66" s="4" t="s">
        <v>127</v>
      </c>
      <c r="D66" s="37">
        <v>69028543</v>
      </c>
      <c r="E66" s="18" t="s">
        <v>53</v>
      </c>
      <c r="F66" s="18" t="s">
        <v>40</v>
      </c>
      <c r="G66" s="2">
        <v>29188</v>
      </c>
      <c r="H66" s="18" t="s">
        <v>53</v>
      </c>
      <c r="I66" s="4" t="s">
        <v>19</v>
      </c>
      <c r="J66" s="3" t="s">
        <v>17</v>
      </c>
      <c r="K66" s="27" t="s">
        <v>130</v>
      </c>
      <c r="L66" s="10" t="s">
        <v>244</v>
      </c>
      <c r="M66" s="32" t="s">
        <v>128</v>
      </c>
      <c r="N66" s="10">
        <v>44531</v>
      </c>
      <c r="O66" s="10">
        <v>44834</v>
      </c>
      <c r="P66" s="25" t="s">
        <v>115</v>
      </c>
      <c r="Q66" s="25" t="s">
        <v>129</v>
      </c>
      <c r="R66" s="12">
        <v>3203275252</v>
      </c>
      <c r="S66" s="31">
        <v>60000000</v>
      </c>
    </row>
    <row r="67" spans="1:19" s="35" customFormat="1" ht="116.25" customHeight="1">
      <c r="A67" s="29">
        <v>2</v>
      </c>
      <c r="B67" s="4" t="s">
        <v>135</v>
      </c>
      <c r="C67" s="4" t="s">
        <v>131</v>
      </c>
      <c r="D67" s="37">
        <v>1123207988</v>
      </c>
      <c r="E67" s="18" t="s">
        <v>53</v>
      </c>
      <c r="F67" s="18" t="s">
        <v>38</v>
      </c>
      <c r="G67" s="2">
        <v>32623</v>
      </c>
      <c r="H67" s="18" t="s">
        <v>53</v>
      </c>
      <c r="I67" s="4" t="s">
        <v>19</v>
      </c>
      <c r="J67" s="3" t="s">
        <v>17</v>
      </c>
      <c r="K67" s="27" t="s">
        <v>132</v>
      </c>
      <c r="L67" s="10" t="s">
        <v>250</v>
      </c>
      <c r="M67" s="32" t="s">
        <v>133</v>
      </c>
      <c r="N67" s="10">
        <v>44545</v>
      </c>
      <c r="O67" s="10">
        <v>44834</v>
      </c>
      <c r="P67" s="25"/>
      <c r="Q67" s="25" t="s">
        <v>134</v>
      </c>
      <c r="R67" s="12">
        <v>3106075768</v>
      </c>
      <c r="S67" s="31">
        <v>38000000</v>
      </c>
    </row>
    <row r="68" spans="1:19" ht="82.5" customHeight="1">
      <c r="A68" s="29">
        <v>3</v>
      </c>
      <c r="B68" s="4" t="s">
        <v>136</v>
      </c>
      <c r="C68" s="4" t="s">
        <v>137</v>
      </c>
      <c r="D68" s="37">
        <v>18128473</v>
      </c>
      <c r="E68" s="18" t="s">
        <v>185</v>
      </c>
      <c r="F68" s="18" t="s">
        <v>39</v>
      </c>
      <c r="G68" s="2">
        <v>29254</v>
      </c>
      <c r="H68" s="18" t="s">
        <v>22</v>
      </c>
      <c r="I68" s="4" t="s">
        <v>19</v>
      </c>
      <c r="J68" s="3" t="s">
        <v>17</v>
      </c>
      <c r="K68" s="27" t="s">
        <v>140</v>
      </c>
      <c r="L68" s="10" t="s">
        <v>251</v>
      </c>
      <c r="M68" s="32" t="s">
        <v>138</v>
      </c>
      <c r="N68" s="10">
        <v>44545</v>
      </c>
      <c r="O68" s="10">
        <v>44834</v>
      </c>
      <c r="P68" s="25"/>
      <c r="Q68" s="25" t="s">
        <v>139</v>
      </c>
      <c r="R68" s="12">
        <v>3103349938</v>
      </c>
      <c r="S68" s="31">
        <v>14250000</v>
      </c>
    </row>
    <row r="69" spans="1:19" ht="101.25" customHeight="1">
      <c r="A69" s="29">
        <v>4</v>
      </c>
      <c r="B69" s="4" t="s">
        <v>141</v>
      </c>
      <c r="C69" s="4" t="s">
        <v>146</v>
      </c>
      <c r="D69" s="37">
        <v>34315149</v>
      </c>
      <c r="E69" s="18" t="s">
        <v>184</v>
      </c>
      <c r="F69" s="18" t="s">
        <v>142</v>
      </c>
      <c r="G69" s="2">
        <v>29878</v>
      </c>
      <c r="H69" s="18" t="s">
        <v>96</v>
      </c>
      <c r="I69" s="4" t="s">
        <v>97</v>
      </c>
      <c r="J69" s="3" t="s">
        <v>17</v>
      </c>
      <c r="K69" s="27" t="s">
        <v>143</v>
      </c>
      <c r="L69" s="10" t="s">
        <v>244</v>
      </c>
      <c r="M69" s="32" t="s">
        <v>144</v>
      </c>
      <c r="N69" s="10">
        <v>44545</v>
      </c>
      <c r="O69" s="10">
        <v>44834</v>
      </c>
      <c r="P69" s="25"/>
      <c r="Q69" s="25" t="s">
        <v>145</v>
      </c>
      <c r="R69" s="12">
        <v>3124013404</v>
      </c>
      <c r="S69" s="31">
        <v>44650000</v>
      </c>
    </row>
    <row r="70" spans="1:19" ht="103.5" customHeight="1">
      <c r="A70" s="29">
        <v>5</v>
      </c>
      <c r="B70" s="4" t="s">
        <v>149</v>
      </c>
      <c r="C70" s="4" t="s">
        <v>148</v>
      </c>
      <c r="D70" s="37">
        <v>59673633</v>
      </c>
      <c r="E70" s="18" t="s">
        <v>190</v>
      </c>
      <c r="F70" s="18" t="s">
        <v>40</v>
      </c>
      <c r="G70" s="2">
        <v>27709</v>
      </c>
      <c r="H70" s="18" t="s">
        <v>190</v>
      </c>
      <c r="I70" s="4" t="s">
        <v>21</v>
      </c>
      <c r="J70" s="3" t="s">
        <v>17</v>
      </c>
      <c r="K70" s="27" t="s">
        <v>151</v>
      </c>
      <c r="L70" s="10" t="s">
        <v>252</v>
      </c>
      <c r="M70" s="32" t="s">
        <v>147</v>
      </c>
      <c r="N70" s="10">
        <v>44560</v>
      </c>
      <c r="O70" s="10">
        <v>44834</v>
      </c>
      <c r="P70" s="25"/>
      <c r="Q70" s="25" t="s">
        <v>150</v>
      </c>
      <c r="R70" s="12">
        <v>3207413680</v>
      </c>
      <c r="S70" s="31">
        <v>42613300</v>
      </c>
    </row>
    <row r="71" spans="1:19" ht="108" customHeight="1">
      <c r="A71" s="29">
        <v>6</v>
      </c>
      <c r="B71" s="4" t="s">
        <v>152</v>
      </c>
      <c r="C71" s="4" t="s">
        <v>157</v>
      </c>
      <c r="D71" s="37">
        <v>1086298634</v>
      </c>
      <c r="E71" s="18" t="s">
        <v>153</v>
      </c>
      <c r="F71" s="18" t="s">
        <v>38</v>
      </c>
      <c r="G71" s="2">
        <v>31870</v>
      </c>
      <c r="H71" s="18" t="s">
        <v>153</v>
      </c>
      <c r="I71" s="4" t="s">
        <v>21</v>
      </c>
      <c r="J71" s="3" t="s">
        <v>17</v>
      </c>
      <c r="K71" s="27" t="s">
        <v>154</v>
      </c>
      <c r="L71" s="10" t="s">
        <v>253</v>
      </c>
      <c r="M71" s="32" t="s">
        <v>156</v>
      </c>
      <c r="N71" s="10">
        <v>44560</v>
      </c>
      <c r="O71" s="10">
        <v>44834</v>
      </c>
      <c r="P71" s="25"/>
      <c r="Q71" s="25" t="s">
        <v>155</v>
      </c>
      <c r="R71" s="12">
        <v>3122435657</v>
      </c>
      <c r="S71" s="31">
        <v>42613300</v>
      </c>
    </row>
    <row r="72" spans="1:19" ht="123.75" customHeight="1">
      <c r="A72" s="29">
        <v>7</v>
      </c>
      <c r="B72" s="4" t="s">
        <v>158</v>
      </c>
      <c r="C72" s="4" t="s">
        <v>164</v>
      </c>
      <c r="D72" s="37">
        <v>1075229678</v>
      </c>
      <c r="E72" s="18" t="s">
        <v>159</v>
      </c>
      <c r="F72" s="18" t="s">
        <v>38</v>
      </c>
      <c r="G72" s="2">
        <v>32312</v>
      </c>
      <c r="H72" s="18" t="s">
        <v>159</v>
      </c>
      <c r="I72" s="4" t="s">
        <v>160</v>
      </c>
      <c r="J72" s="3" t="s">
        <v>17</v>
      </c>
      <c r="K72" s="27" t="s">
        <v>161</v>
      </c>
      <c r="L72" s="10" t="s">
        <v>252</v>
      </c>
      <c r="M72" s="32" t="s">
        <v>163</v>
      </c>
      <c r="N72" s="10">
        <v>44560</v>
      </c>
      <c r="O72" s="10">
        <v>44834</v>
      </c>
      <c r="P72" s="25"/>
      <c r="Q72" s="25" t="s">
        <v>162</v>
      </c>
      <c r="R72" s="12">
        <v>3115165683</v>
      </c>
      <c r="S72" s="31">
        <v>40500000</v>
      </c>
    </row>
    <row r="73" spans="1:19" ht="116.25" customHeight="1">
      <c r="A73" s="29">
        <v>8</v>
      </c>
      <c r="B73" s="4" t="s">
        <v>165</v>
      </c>
      <c r="C73" s="4" t="s">
        <v>169</v>
      </c>
      <c r="D73" s="37">
        <v>41120213</v>
      </c>
      <c r="E73" s="18" t="s">
        <v>42</v>
      </c>
      <c r="F73" s="18" t="s">
        <v>40</v>
      </c>
      <c r="G73" s="2">
        <v>30512</v>
      </c>
      <c r="H73" s="18" t="s">
        <v>182</v>
      </c>
      <c r="I73" s="4" t="s">
        <v>21</v>
      </c>
      <c r="J73" s="3" t="s">
        <v>17</v>
      </c>
      <c r="K73" s="27" t="s">
        <v>166</v>
      </c>
      <c r="L73" s="10" t="s">
        <v>254</v>
      </c>
      <c r="M73" s="32" t="s">
        <v>168</v>
      </c>
      <c r="N73" s="10">
        <v>44560</v>
      </c>
      <c r="O73" s="10">
        <v>44834</v>
      </c>
      <c r="P73" s="25"/>
      <c r="Q73" s="25" t="s">
        <v>167</v>
      </c>
      <c r="R73" s="12">
        <v>3219455765</v>
      </c>
      <c r="S73" s="31">
        <v>40500000</v>
      </c>
    </row>
    <row r="74" spans="1:19" ht="126" customHeight="1">
      <c r="A74" s="29">
        <v>9</v>
      </c>
      <c r="B74" s="4" t="s">
        <v>170</v>
      </c>
      <c r="C74" s="4" t="s">
        <v>174</v>
      </c>
      <c r="D74" s="37">
        <v>1124850375</v>
      </c>
      <c r="E74" s="18" t="s">
        <v>22</v>
      </c>
      <c r="F74" s="18" t="s">
        <v>171</v>
      </c>
      <c r="G74" s="2">
        <v>31944</v>
      </c>
      <c r="H74" s="18" t="s">
        <v>22</v>
      </c>
      <c r="I74" s="4" t="s">
        <v>19</v>
      </c>
      <c r="J74" s="3" t="s">
        <v>17</v>
      </c>
      <c r="K74" s="27" t="s">
        <v>175</v>
      </c>
      <c r="L74" s="10" t="s">
        <v>255</v>
      </c>
      <c r="M74" s="32" t="s">
        <v>173</v>
      </c>
      <c r="N74" s="10">
        <v>44560</v>
      </c>
      <c r="O74" s="10">
        <v>44834</v>
      </c>
      <c r="P74" s="25"/>
      <c r="Q74" s="25" t="s">
        <v>172</v>
      </c>
      <c r="R74" s="12">
        <v>3114529072</v>
      </c>
      <c r="S74" s="31">
        <v>40500000</v>
      </c>
    </row>
    <row r="75" spans="1:19" ht="108" customHeight="1">
      <c r="A75" s="29">
        <v>10</v>
      </c>
      <c r="B75" s="4" t="s">
        <v>176</v>
      </c>
      <c r="C75" s="4" t="s">
        <v>181</v>
      </c>
      <c r="D75" s="37">
        <v>1124848189</v>
      </c>
      <c r="E75" s="18" t="s">
        <v>22</v>
      </c>
      <c r="F75" s="18" t="s">
        <v>38</v>
      </c>
      <c r="G75" s="2">
        <v>31155</v>
      </c>
      <c r="H75" s="18" t="s">
        <v>20</v>
      </c>
      <c r="I75" s="4" t="s">
        <v>19</v>
      </c>
      <c r="J75" s="3" t="s">
        <v>17</v>
      </c>
      <c r="K75" s="27" t="s">
        <v>63</v>
      </c>
      <c r="L75" s="10" t="s">
        <v>256</v>
      </c>
      <c r="M75" s="32" t="s">
        <v>179</v>
      </c>
      <c r="N75" s="10">
        <v>44560</v>
      </c>
      <c r="O75" s="10" t="s">
        <v>180</v>
      </c>
      <c r="P75" s="25"/>
      <c r="Q75" s="25" t="s">
        <v>177</v>
      </c>
      <c r="R75" s="12" t="s">
        <v>178</v>
      </c>
      <c r="S75" s="31">
        <v>16000000</v>
      </c>
    </row>
    <row r="76" spans="1:19" ht="134.25" customHeight="1">
      <c r="A76" s="29">
        <v>11</v>
      </c>
      <c r="B76" s="4" t="s">
        <v>186</v>
      </c>
      <c r="C76" s="4" t="s">
        <v>174</v>
      </c>
      <c r="D76" s="37">
        <v>1061763643</v>
      </c>
      <c r="E76" s="18" t="s">
        <v>96</v>
      </c>
      <c r="F76" s="18" t="s">
        <v>40</v>
      </c>
      <c r="G76" s="2">
        <v>34228</v>
      </c>
      <c r="H76" s="18" t="s">
        <v>96</v>
      </c>
      <c r="I76" s="4" t="s">
        <v>97</v>
      </c>
      <c r="J76" s="3" t="s">
        <v>17</v>
      </c>
      <c r="K76" s="27" t="s">
        <v>187</v>
      </c>
      <c r="L76" s="10" t="s">
        <v>257</v>
      </c>
      <c r="M76" s="32" t="s">
        <v>215</v>
      </c>
      <c r="N76" s="10">
        <v>44573</v>
      </c>
      <c r="O76" s="10">
        <v>44834</v>
      </c>
      <c r="P76" s="25"/>
      <c r="Q76" s="25" t="s">
        <v>188</v>
      </c>
      <c r="R76" s="12">
        <v>3184003881</v>
      </c>
      <c r="S76" s="31">
        <v>32066600</v>
      </c>
    </row>
    <row r="77" spans="1:19" ht="123.75" customHeight="1">
      <c r="A77" s="29">
        <v>12</v>
      </c>
      <c r="B77" s="4" t="s">
        <v>189</v>
      </c>
      <c r="C77" s="4" t="s">
        <v>174</v>
      </c>
      <c r="D77" s="37">
        <v>1087117982</v>
      </c>
      <c r="E77" s="18" t="s">
        <v>190</v>
      </c>
      <c r="F77" s="18" t="s">
        <v>38</v>
      </c>
      <c r="G77" s="2">
        <v>31743</v>
      </c>
      <c r="H77" s="18" t="s">
        <v>190</v>
      </c>
      <c r="I77" s="4" t="s">
        <v>21</v>
      </c>
      <c r="J77" s="3" t="s">
        <v>17</v>
      </c>
      <c r="K77" s="27" t="s">
        <v>191</v>
      </c>
      <c r="L77" s="10" t="s">
        <v>258</v>
      </c>
      <c r="M77" s="32" t="s">
        <v>219</v>
      </c>
      <c r="N77" s="10">
        <v>44573</v>
      </c>
      <c r="O77" s="10">
        <v>44834</v>
      </c>
      <c r="P77" s="25"/>
      <c r="Q77" s="25" t="s">
        <v>192</v>
      </c>
      <c r="R77" s="12">
        <v>3115033885</v>
      </c>
      <c r="S77" s="31">
        <v>32066600</v>
      </c>
    </row>
    <row r="78" spans="1:19" ht="115.5" customHeight="1">
      <c r="A78" s="29">
        <v>13</v>
      </c>
      <c r="B78" s="4" t="s">
        <v>193</v>
      </c>
      <c r="C78" s="4" t="s">
        <v>169</v>
      </c>
      <c r="D78" s="37">
        <v>1098689734</v>
      </c>
      <c r="E78" s="18" t="s">
        <v>194</v>
      </c>
      <c r="F78" s="18" t="s">
        <v>38</v>
      </c>
      <c r="G78" s="2">
        <v>33064</v>
      </c>
      <c r="H78" s="18" t="s">
        <v>190</v>
      </c>
      <c r="I78" s="4" t="s">
        <v>21</v>
      </c>
      <c r="J78" s="3" t="s">
        <v>17</v>
      </c>
      <c r="K78" s="27" t="s">
        <v>166</v>
      </c>
      <c r="L78" s="10" t="s">
        <v>253</v>
      </c>
      <c r="M78" s="32" t="s">
        <v>218</v>
      </c>
      <c r="N78" s="10">
        <v>44573</v>
      </c>
      <c r="O78" s="10">
        <v>44834</v>
      </c>
      <c r="P78" s="25"/>
      <c r="Q78" s="25" t="s">
        <v>195</v>
      </c>
      <c r="R78" s="12">
        <v>3174778220</v>
      </c>
      <c r="S78" s="31">
        <v>32066600</v>
      </c>
    </row>
    <row r="79" spans="1:19" ht="126.75" customHeight="1">
      <c r="A79" s="29">
        <v>14</v>
      </c>
      <c r="B79" s="4" t="s">
        <v>196</v>
      </c>
      <c r="C79" s="4" t="s">
        <v>217</v>
      </c>
      <c r="D79" s="37">
        <v>98430372</v>
      </c>
      <c r="E79" s="18" t="s">
        <v>190</v>
      </c>
      <c r="F79" s="18" t="s">
        <v>40</v>
      </c>
      <c r="G79" s="2">
        <v>28420</v>
      </c>
      <c r="H79" s="18" t="s">
        <v>64</v>
      </c>
      <c r="I79" s="4" t="s">
        <v>65</v>
      </c>
      <c r="J79" s="3" t="s">
        <v>17</v>
      </c>
      <c r="K79" s="27" t="s">
        <v>198</v>
      </c>
      <c r="L79" s="10" t="s">
        <v>259</v>
      </c>
      <c r="M79" s="32" t="s">
        <v>216</v>
      </c>
      <c r="N79" s="10">
        <v>44573</v>
      </c>
      <c r="O79" s="10">
        <v>44834</v>
      </c>
      <c r="P79" s="25"/>
      <c r="Q79" s="25" t="s">
        <v>197</v>
      </c>
      <c r="R79" s="12">
        <v>3046066060</v>
      </c>
      <c r="S79" s="31">
        <v>32066600</v>
      </c>
    </row>
    <row r="80" spans="1:19" ht="126.75" customHeight="1">
      <c r="A80" s="29">
        <v>15</v>
      </c>
      <c r="B80" s="4" t="s">
        <v>199</v>
      </c>
      <c r="C80" s="4" t="s">
        <v>169</v>
      </c>
      <c r="D80" s="37">
        <v>1061736135</v>
      </c>
      <c r="E80" s="18" t="s">
        <v>96</v>
      </c>
      <c r="F80" s="18" t="s">
        <v>38</v>
      </c>
      <c r="G80" s="2">
        <v>33268</v>
      </c>
      <c r="H80" s="37" t="s">
        <v>96</v>
      </c>
      <c r="I80" s="4" t="s">
        <v>97</v>
      </c>
      <c r="J80" s="3" t="s">
        <v>17</v>
      </c>
      <c r="K80" s="27" t="s">
        <v>200</v>
      </c>
      <c r="L80" s="10" t="s">
        <v>253</v>
      </c>
      <c r="M80" s="32" t="s">
        <v>220</v>
      </c>
      <c r="N80" s="10">
        <v>44573</v>
      </c>
      <c r="O80" s="10">
        <v>44834</v>
      </c>
      <c r="P80" s="25"/>
      <c r="Q80" s="25" t="s">
        <v>201</v>
      </c>
      <c r="R80" s="38" t="s">
        <v>202</v>
      </c>
      <c r="S80" s="31">
        <v>32066600</v>
      </c>
    </row>
    <row r="81" spans="1:19" ht="116.25" customHeight="1">
      <c r="A81" s="29">
        <v>16</v>
      </c>
      <c r="B81" s="4" t="s">
        <v>203</v>
      </c>
      <c r="C81" s="4" t="s">
        <v>169</v>
      </c>
      <c r="D81" s="37">
        <v>36861555</v>
      </c>
      <c r="E81" s="18" t="s">
        <v>185</v>
      </c>
      <c r="F81" s="18" t="s">
        <v>38</v>
      </c>
      <c r="G81" s="2">
        <v>31071</v>
      </c>
      <c r="H81" s="37" t="s">
        <v>185</v>
      </c>
      <c r="I81" s="4" t="s">
        <v>21</v>
      </c>
      <c r="J81" s="3" t="s">
        <v>17</v>
      </c>
      <c r="K81" s="27" t="s">
        <v>204</v>
      </c>
      <c r="L81" s="10" t="s">
        <v>258</v>
      </c>
      <c r="M81" s="32" t="s">
        <v>221</v>
      </c>
      <c r="N81" s="10">
        <v>44573</v>
      </c>
      <c r="O81" s="10">
        <v>44834</v>
      </c>
      <c r="P81" s="25"/>
      <c r="Q81" s="25" t="s">
        <v>205</v>
      </c>
      <c r="R81" s="12">
        <v>3182222747</v>
      </c>
      <c r="S81" s="31">
        <v>32066600</v>
      </c>
    </row>
    <row r="82" spans="1:19" ht="123" customHeight="1">
      <c r="A82" s="29">
        <v>17</v>
      </c>
      <c r="B82" s="4" t="s">
        <v>206</v>
      </c>
      <c r="C82" s="4" t="s">
        <v>217</v>
      </c>
      <c r="D82" s="37">
        <v>1085943418</v>
      </c>
      <c r="E82" s="18" t="s">
        <v>185</v>
      </c>
      <c r="F82" s="18" t="s">
        <v>38</v>
      </c>
      <c r="G82" s="2">
        <v>35317</v>
      </c>
      <c r="H82" s="37" t="s">
        <v>185</v>
      </c>
      <c r="I82" s="4" t="s">
        <v>21</v>
      </c>
      <c r="J82" s="3" t="s">
        <v>17</v>
      </c>
      <c r="K82" s="27" t="s">
        <v>207</v>
      </c>
      <c r="L82" s="10" t="s">
        <v>257</v>
      </c>
      <c r="M82" s="32" t="s">
        <v>222</v>
      </c>
      <c r="N82" s="10">
        <v>44573</v>
      </c>
      <c r="O82" s="10">
        <v>44834</v>
      </c>
      <c r="P82" s="25"/>
      <c r="Q82" s="25" t="s">
        <v>208</v>
      </c>
      <c r="R82" s="12">
        <v>3153143641</v>
      </c>
      <c r="S82" s="31">
        <v>32066600</v>
      </c>
    </row>
    <row r="83" spans="1:19" ht="127.5" customHeight="1">
      <c r="A83" s="29">
        <v>18</v>
      </c>
      <c r="B83" s="4" t="s">
        <v>209</v>
      </c>
      <c r="C83" s="4" t="s">
        <v>174</v>
      </c>
      <c r="D83" s="37">
        <v>87215413</v>
      </c>
      <c r="E83" s="18" t="s">
        <v>185</v>
      </c>
      <c r="F83" s="18" t="s">
        <v>40</v>
      </c>
      <c r="G83" s="2">
        <v>30303</v>
      </c>
      <c r="H83" s="37" t="s">
        <v>185</v>
      </c>
      <c r="I83" s="4" t="s">
        <v>21</v>
      </c>
      <c r="J83" s="3" t="s">
        <v>17</v>
      </c>
      <c r="K83" s="27" t="s">
        <v>210</v>
      </c>
      <c r="L83" s="10" t="s">
        <v>252</v>
      </c>
      <c r="M83" s="32" t="s">
        <v>223</v>
      </c>
      <c r="N83" s="10">
        <v>44573</v>
      </c>
      <c r="O83" s="10">
        <v>44834</v>
      </c>
      <c r="P83" s="25"/>
      <c r="Q83" s="25" t="s">
        <v>211</v>
      </c>
      <c r="R83" s="12">
        <v>3104273871</v>
      </c>
      <c r="S83" s="31">
        <v>32067000</v>
      </c>
    </row>
    <row r="84" spans="1:19" ht="127.5" customHeight="1">
      <c r="A84" s="29">
        <v>19</v>
      </c>
      <c r="B84" s="4" t="s">
        <v>349</v>
      </c>
      <c r="C84" s="4" t="s">
        <v>217</v>
      </c>
      <c r="D84" s="37">
        <v>34563964</v>
      </c>
      <c r="E84" s="18" t="s">
        <v>96</v>
      </c>
      <c r="F84" s="18" t="s">
        <v>38</v>
      </c>
      <c r="G84" s="2">
        <v>26726</v>
      </c>
      <c r="H84" s="37" t="s">
        <v>350</v>
      </c>
      <c r="I84" s="4" t="s">
        <v>97</v>
      </c>
      <c r="J84" s="3" t="s">
        <v>17</v>
      </c>
      <c r="K84" s="27" t="s">
        <v>351</v>
      </c>
      <c r="L84" s="10"/>
      <c r="M84" s="32" t="s">
        <v>352</v>
      </c>
      <c r="N84" s="10">
        <v>44610</v>
      </c>
      <c r="O84" s="10">
        <v>44834</v>
      </c>
      <c r="P84" s="25"/>
      <c r="Q84" s="25" t="s">
        <v>353</v>
      </c>
      <c r="R84" s="12">
        <v>3176873292</v>
      </c>
      <c r="S84" s="31">
        <v>27256600</v>
      </c>
    </row>
    <row r="85" spans="1:19" ht="94.5" customHeight="1">
      <c r="A85" s="29">
        <v>20</v>
      </c>
      <c r="B85" s="4" t="s">
        <v>354</v>
      </c>
      <c r="C85" s="4" t="s">
        <v>137</v>
      </c>
      <c r="D85" s="37">
        <v>1087199825</v>
      </c>
      <c r="E85" s="18" t="s">
        <v>190</v>
      </c>
      <c r="F85" s="18" t="s">
        <v>38</v>
      </c>
      <c r="G85" s="2">
        <v>34410</v>
      </c>
      <c r="H85" s="37" t="s">
        <v>190</v>
      </c>
      <c r="I85" s="4" t="s">
        <v>21</v>
      </c>
      <c r="J85" s="3" t="s">
        <v>17</v>
      </c>
      <c r="K85" s="27" t="s">
        <v>355</v>
      </c>
      <c r="L85" s="10"/>
      <c r="M85" s="32" t="s">
        <v>356</v>
      </c>
      <c r="N85" s="10">
        <v>44621</v>
      </c>
      <c r="O85" s="10">
        <v>44773</v>
      </c>
      <c r="P85" s="25"/>
      <c r="Q85" s="25" t="s">
        <v>357</v>
      </c>
      <c r="R85" s="12">
        <v>3215015906</v>
      </c>
      <c r="S85" s="31">
        <v>6000000</v>
      </c>
    </row>
    <row r="86" spans="1:19" ht="112.5" customHeight="1">
      <c r="A86" s="29">
        <v>21</v>
      </c>
      <c r="B86" s="4" t="s">
        <v>358</v>
      </c>
      <c r="C86" s="4" t="s">
        <v>362</v>
      </c>
      <c r="D86" s="37">
        <v>59831590</v>
      </c>
      <c r="E86" s="18" t="s">
        <v>20</v>
      </c>
      <c r="F86" s="18" t="s">
        <v>171</v>
      </c>
      <c r="G86" s="2">
        <v>27763</v>
      </c>
      <c r="H86" s="37" t="s">
        <v>190</v>
      </c>
      <c r="I86" s="4" t="s">
        <v>21</v>
      </c>
      <c r="J86" s="3" t="s">
        <v>17</v>
      </c>
      <c r="K86" s="27" t="s">
        <v>359</v>
      </c>
      <c r="L86" s="10"/>
      <c r="M86" s="32" t="s">
        <v>360</v>
      </c>
      <c r="N86" s="10">
        <v>44621</v>
      </c>
      <c r="O86" s="10">
        <v>44773</v>
      </c>
      <c r="P86" s="25"/>
      <c r="Q86" s="25" t="s">
        <v>361</v>
      </c>
      <c r="R86" s="12">
        <v>3157497027</v>
      </c>
      <c r="S86" s="31">
        <v>18500000</v>
      </c>
    </row>
    <row r="87" spans="1:19" ht="84.75" customHeight="1">
      <c r="A87" s="29">
        <v>22</v>
      </c>
      <c r="B87" s="4" t="s">
        <v>363</v>
      </c>
      <c r="C87" s="4" t="s">
        <v>137</v>
      </c>
      <c r="D87" s="37">
        <v>1085931440</v>
      </c>
      <c r="E87" s="18" t="s">
        <v>185</v>
      </c>
      <c r="F87" s="18" t="s">
        <v>38</v>
      </c>
      <c r="G87" s="2">
        <v>34100</v>
      </c>
      <c r="H87" s="37" t="s">
        <v>185</v>
      </c>
      <c r="I87" s="4" t="s">
        <v>21</v>
      </c>
      <c r="J87" s="3" t="s">
        <v>17</v>
      </c>
      <c r="K87" s="27"/>
      <c r="L87" s="10"/>
      <c r="M87" s="32" t="s">
        <v>364</v>
      </c>
      <c r="N87" s="10">
        <v>44634</v>
      </c>
      <c r="O87" s="10">
        <v>44787</v>
      </c>
      <c r="P87" s="25"/>
      <c r="Q87" s="25" t="s">
        <v>365</v>
      </c>
      <c r="R87" s="12">
        <v>3175027872</v>
      </c>
      <c r="S87" s="31">
        <v>6000000</v>
      </c>
    </row>
    <row r="88" spans="1:19" ht="117.75" customHeight="1">
      <c r="A88" s="29">
        <v>23</v>
      </c>
      <c r="B88" s="4" t="s">
        <v>366</v>
      </c>
      <c r="C88" s="4" t="s">
        <v>362</v>
      </c>
      <c r="D88" s="37">
        <v>36862694</v>
      </c>
      <c r="E88" s="18" t="s">
        <v>185</v>
      </c>
      <c r="F88" s="18" t="s">
        <v>38</v>
      </c>
      <c r="G88" s="2">
        <v>31321</v>
      </c>
      <c r="H88" s="37" t="s">
        <v>367</v>
      </c>
      <c r="I88" s="4" t="s">
        <v>368</v>
      </c>
      <c r="J88" s="3" t="s">
        <v>17</v>
      </c>
      <c r="K88" s="27" t="s">
        <v>359</v>
      </c>
      <c r="L88" s="10"/>
      <c r="M88" s="32" t="s">
        <v>370</v>
      </c>
      <c r="N88" s="10">
        <v>44634</v>
      </c>
      <c r="O88" s="10">
        <v>44787</v>
      </c>
      <c r="P88" s="25"/>
      <c r="Q88" s="25" t="s">
        <v>369</v>
      </c>
      <c r="R88" s="12">
        <v>3117739192</v>
      </c>
      <c r="S88" s="31">
        <v>18500000</v>
      </c>
    </row>
    <row r="89" spans="1:19" ht="127.5" customHeight="1">
      <c r="A89" s="29">
        <v>24</v>
      </c>
      <c r="B89" s="4" t="s">
        <v>371</v>
      </c>
      <c r="C89" s="4" t="s">
        <v>362</v>
      </c>
      <c r="D89" s="37">
        <v>1061752009</v>
      </c>
      <c r="E89" s="18" t="s">
        <v>96</v>
      </c>
      <c r="F89" s="18" t="s">
        <v>39</v>
      </c>
      <c r="G89" s="2">
        <v>33878</v>
      </c>
      <c r="H89" s="37" t="s">
        <v>372</v>
      </c>
      <c r="I89" s="4" t="s">
        <v>373</v>
      </c>
      <c r="J89" s="3" t="s">
        <v>17</v>
      </c>
      <c r="K89" s="27" t="s">
        <v>359</v>
      </c>
      <c r="L89" s="10"/>
      <c r="M89" s="32" t="s">
        <v>375</v>
      </c>
      <c r="N89" s="10"/>
      <c r="O89" s="10"/>
      <c r="P89" s="25"/>
      <c r="Q89" s="50" t="s">
        <v>374</v>
      </c>
      <c r="R89" s="12">
        <v>3104277634</v>
      </c>
      <c r="S89" s="31"/>
    </row>
    <row r="90" spans="1:19" ht="12.75">
      <c r="A90" s="108" t="s">
        <v>280</v>
      </c>
      <c r="B90" s="109"/>
      <c r="C90" s="109"/>
      <c r="D90" s="109"/>
      <c r="E90" s="109"/>
      <c r="F90" s="109"/>
      <c r="G90" s="109"/>
      <c r="H90" s="109"/>
      <c r="I90" s="109"/>
      <c r="J90" s="109"/>
      <c r="K90" s="109"/>
      <c r="L90" s="109"/>
      <c r="M90" s="109"/>
      <c r="N90" s="109"/>
      <c r="O90" s="109"/>
      <c r="P90" s="109"/>
      <c r="Q90" s="109"/>
      <c r="R90" s="109"/>
      <c r="S90" s="110"/>
    </row>
    <row r="91" spans="1:19" ht="12.75">
      <c r="A91" s="105" t="s">
        <v>260</v>
      </c>
      <c r="B91" s="106"/>
      <c r="C91" s="106"/>
      <c r="D91" s="106"/>
      <c r="E91" s="106"/>
      <c r="F91" s="106"/>
      <c r="G91" s="106"/>
      <c r="H91" s="106"/>
      <c r="I91" s="106"/>
      <c r="J91" s="106"/>
      <c r="K91" s="106"/>
      <c r="L91" s="106"/>
      <c r="M91" s="106"/>
      <c r="N91" s="106"/>
      <c r="O91" s="106"/>
      <c r="P91" s="106"/>
      <c r="Q91" s="106"/>
      <c r="R91" s="106"/>
      <c r="S91" s="107"/>
    </row>
    <row r="92" spans="1:19" ht="12.75">
      <c r="A92" s="105" t="s">
        <v>261</v>
      </c>
      <c r="B92" s="106"/>
      <c r="C92" s="106"/>
      <c r="D92" s="106"/>
      <c r="E92" s="106"/>
      <c r="F92" s="106"/>
      <c r="G92" s="106"/>
      <c r="H92" s="106"/>
      <c r="I92" s="106"/>
      <c r="J92" s="106"/>
      <c r="K92" s="106"/>
      <c r="L92" s="106"/>
      <c r="M92" s="106"/>
      <c r="N92" s="106"/>
      <c r="O92" s="106"/>
      <c r="P92" s="106"/>
      <c r="Q92" s="106"/>
      <c r="R92" s="106"/>
      <c r="S92" s="107"/>
    </row>
    <row r="93" spans="1:19" ht="70.5" customHeight="1">
      <c r="A93" s="29">
        <v>1</v>
      </c>
      <c r="B93" s="4" t="s">
        <v>226</v>
      </c>
      <c r="C93" s="4" t="s">
        <v>263</v>
      </c>
      <c r="D93" s="37">
        <v>1123301975</v>
      </c>
      <c r="E93" s="18" t="s">
        <v>227</v>
      </c>
      <c r="F93" s="18" t="s">
        <v>40</v>
      </c>
      <c r="G93" s="2">
        <v>33153</v>
      </c>
      <c r="H93" s="18" t="s">
        <v>228</v>
      </c>
      <c r="I93" s="4" t="s">
        <v>21</v>
      </c>
      <c r="J93" s="3" t="s">
        <v>17</v>
      </c>
      <c r="K93" s="27" t="s">
        <v>229</v>
      </c>
      <c r="L93" s="28" t="s">
        <v>343</v>
      </c>
      <c r="M93" s="32" t="s">
        <v>230</v>
      </c>
      <c r="N93" s="10">
        <v>44553</v>
      </c>
      <c r="O93" s="10">
        <v>44918</v>
      </c>
      <c r="P93" s="25" t="s">
        <v>318</v>
      </c>
      <c r="Q93" s="25" t="s">
        <v>231</v>
      </c>
      <c r="R93" s="12">
        <v>3205716482</v>
      </c>
      <c r="S93" s="31">
        <v>60000000</v>
      </c>
    </row>
    <row r="94" spans="1:19" ht="69.75" customHeight="1">
      <c r="A94" s="18">
        <v>2</v>
      </c>
      <c r="B94" s="34" t="s">
        <v>232</v>
      </c>
      <c r="C94" s="34" t="s">
        <v>233</v>
      </c>
      <c r="D94" s="37">
        <v>1123205562</v>
      </c>
      <c r="E94" s="18" t="s">
        <v>227</v>
      </c>
      <c r="F94" s="18" t="s">
        <v>40</v>
      </c>
      <c r="G94" s="2">
        <v>32247</v>
      </c>
      <c r="H94" s="18" t="s">
        <v>228</v>
      </c>
      <c r="I94" s="4" t="s">
        <v>21</v>
      </c>
      <c r="J94" s="3" t="s">
        <v>17</v>
      </c>
      <c r="K94" s="27" t="s">
        <v>234</v>
      </c>
      <c r="L94" s="28" t="s">
        <v>344</v>
      </c>
      <c r="M94" s="32" t="s">
        <v>235</v>
      </c>
      <c r="N94" s="10">
        <v>44586</v>
      </c>
      <c r="O94" s="10">
        <v>44920</v>
      </c>
      <c r="P94" s="40"/>
      <c r="Q94" s="25" t="s">
        <v>236</v>
      </c>
      <c r="R94" s="12">
        <v>3112581621</v>
      </c>
      <c r="S94" s="31">
        <v>33000000</v>
      </c>
    </row>
    <row r="95" spans="1:19" ht="70.5" customHeight="1">
      <c r="A95" s="18">
        <v>3</v>
      </c>
      <c r="B95" s="34" t="s">
        <v>237</v>
      </c>
      <c r="C95" s="4" t="s">
        <v>240</v>
      </c>
      <c r="D95" s="37">
        <v>69020427</v>
      </c>
      <c r="E95" s="18" t="s">
        <v>227</v>
      </c>
      <c r="F95" s="18" t="s">
        <v>38</v>
      </c>
      <c r="G95" s="42">
        <v>29766</v>
      </c>
      <c r="H95" s="18" t="s">
        <v>238</v>
      </c>
      <c r="I95" s="4" t="s">
        <v>239</v>
      </c>
      <c r="J95" s="3" t="s">
        <v>17</v>
      </c>
      <c r="K95" s="27" t="s">
        <v>243</v>
      </c>
      <c r="L95" s="28" t="s">
        <v>345</v>
      </c>
      <c r="M95" s="32" t="s">
        <v>241</v>
      </c>
      <c r="N95" s="10">
        <v>44593</v>
      </c>
      <c r="O95" s="10">
        <v>44918</v>
      </c>
      <c r="P95" s="40"/>
      <c r="Q95" s="25" t="s">
        <v>242</v>
      </c>
      <c r="R95" s="12">
        <v>3112273793</v>
      </c>
      <c r="S95" s="31">
        <v>43066700</v>
      </c>
    </row>
    <row r="96" spans="1:19" ht="83.25" customHeight="1">
      <c r="A96" s="18">
        <v>4</v>
      </c>
      <c r="B96" s="34" t="s">
        <v>245</v>
      </c>
      <c r="C96" s="4" t="s">
        <v>264</v>
      </c>
      <c r="D96" s="37">
        <v>1144069680</v>
      </c>
      <c r="E96" s="18" t="s">
        <v>64</v>
      </c>
      <c r="F96" s="18" t="s">
        <v>38</v>
      </c>
      <c r="G96" s="2">
        <v>34390</v>
      </c>
      <c r="H96" s="18" t="s">
        <v>227</v>
      </c>
      <c r="I96" s="4" t="s">
        <v>19</v>
      </c>
      <c r="J96" s="3" t="s">
        <v>17</v>
      </c>
      <c r="K96" s="27" t="s">
        <v>246</v>
      </c>
      <c r="L96" s="28" t="s">
        <v>346</v>
      </c>
      <c r="M96" s="32" t="s">
        <v>248</v>
      </c>
      <c r="N96" s="10">
        <v>44593</v>
      </c>
      <c r="O96" s="10">
        <v>44918</v>
      </c>
      <c r="P96" s="40"/>
      <c r="Q96" s="25" t="s">
        <v>247</v>
      </c>
      <c r="R96" s="12">
        <v>3147529563</v>
      </c>
      <c r="S96" s="43" t="s">
        <v>249</v>
      </c>
    </row>
    <row r="97" ht="41.25" customHeight="1">
      <c r="C97" s="41"/>
    </row>
    <row r="100" spans="13:25" ht="12.75">
      <c r="M100" s="19"/>
      <c r="N100" s="19"/>
      <c r="P100"/>
      <c r="Q100"/>
      <c r="U100" s="33"/>
      <c r="X100" s="35"/>
      <c r="Y100" s="35"/>
    </row>
    <row r="101" spans="13:25" ht="12.75">
      <c r="M101" s="19"/>
      <c r="N101" s="19"/>
      <c r="P101"/>
      <c r="Q101"/>
      <c r="U101" s="33"/>
      <c r="X101" s="35"/>
      <c r="Y101" s="35"/>
    </row>
  </sheetData>
  <sheetProtection/>
  <mergeCells count="77">
    <mergeCell ref="A1:S1"/>
    <mergeCell ref="A2:S2"/>
    <mergeCell ref="A3:S3"/>
    <mergeCell ref="A4:S4"/>
    <mergeCell ref="A5:S5"/>
    <mergeCell ref="A6:A7"/>
    <mergeCell ref="B6:B7"/>
    <mergeCell ref="C6:C7"/>
    <mergeCell ref="D6:D7"/>
    <mergeCell ref="E6:E7"/>
    <mergeCell ref="O6:O7"/>
    <mergeCell ref="P6:P7"/>
    <mergeCell ref="Q6:Q7"/>
    <mergeCell ref="F6:F7"/>
    <mergeCell ref="G6:G7"/>
    <mergeCell ref="H6:H7"/>
    <mergeCell ref="I6:I7"/>
    <mergeCell ref="J6:J7"/>
    <mergeCell ref="K6:K7"/>
    <mergeCell ref="R6:R7"/>
    <mergeCell ref="S6:S7"/>
    <mergeCell ref="A16:S16"/>
    <mergeCell ref="A17:P17"/>
    <mergeCell ref="R17:R18"/>
    <mergeCell ref="S17:S18"/>
    <mergeCell ref="A18:P18"/>
    <mergeCell ref="L6:L7"/>
    <mergeCell ref="M6:M7"/>
    <mergeCell ref="N6:N7"/>
    <mergeCell ref="A20:S20"/>
    <mergeCell ref="A21:Q21"/>
    <mergeCell ref="R21:R22"/>
    <mergeCell ref="S21:S22"/>
    <mergeCell ref="A22:Q22"/>
    <mergeCell ref="A24:S24"/>
    <mergeCell ref="A25:Q25"/>
    <mergeCell ref="R25:R26"/>
    <mergeCell ref="S25:S26"/>
    <mergeCell ref="A26:Q26"/>
    <mergeCell ref="A28:S28"/>
    <mergeCell ref="A29:Q29"/>
    <mergeCell ref="R29:R30"/>
    <mergeCell ref="S29:S30"/>
    <mergeCell ref="A30:Q30"/>
    <mergeCell ref="A32:S32"/>
    <mergeCell ref="A33:Q33"/>
    <mergeCell ref="R33:R34"/>
    <mergeCell ref="S33:S34"/>
    <mergeCell ref="A34:Q34"/>
    <mergeCell ref="A36:S36"/>
    <mergeCell ref="A37:Q37"/>
    <mergeCell ref="R37:R38"/>
    <mergeCell ref="S37:S38"/>
    <mergeCell ref="A38:Q38"/>
    <mergeCell ref="A40:S40"/>
    <mergeCell ref="A41:Q41"/>
    <mergeCell ref="R41:R42"/>
    <mergeCell ref="S41:S42"/>
    <mergeCell ref="A42:Q42"/>
    <mergeCell ref="A44:S44"/>
    <mergeCell ref="A45:Q45"/>
    <mergeCell ref="R45:R46"/>
    <mergeCell ref="S45:S46"/>
    <mergeCell ref="A46:Q46"/>
    <mergeCell ref="A48:S48"/>
    <mergeCell ref="A49:Q49"/>
    <mergeCell ref="S49:S50"/>
    <mergeCell ref="A50:Q50"/>
    <mergeCell ref="A57:S57"/>
    <mergeCell ref="A58:S58"/>
    <mergeCell ref="A59:S59"/>
    <mergeCell ref="A63:S63"/>
    <mergeCell ref="A64:S64"/>
    <mergeCell ref="A65:S65"/>
    <mergeCell ref="A90:S90"/>
    <mergeCell ref="A91:S91"/>
    <mergeCell ref="A92:S92"/>
  </mergeCells>
  <hyperlinks>
    <hyperlink ref="S8" r:id="rId1" display="https://www.contratos.gov.co/consultas/detalleProceso.do?numConstancia=19-4-8843620"/>
    <hyperlink ref="P8" r:id="rId2" display="revisoria.fiscal@ccputumayo.org.co"/>
    <hyperlink ref="Q8" r:id="rId3" display="conta.habo@yahoo.es "/>
    <hyperlink ref="P19" r:id="rId4" display="mailto:corresponsalvillagarzon@ccputumayo.org.co"/>
    <hyperlink ref="P23" r:id="rId5" display="corresponsalleguizamo@ccputumayo.org.co"/>
    <hyperlink ref="Q47" r:id="rId6" display="daniquiroz14@hotmail.es"/>
    <hyperlink ref="P52" r:id="rId7" display="regaliasccputumayo@gmail.com"/>
    <hyperlink ref="Q52" r:id="rId8" display="caroecheverry2@hotmail.com"/>
    <hyperlink ref="Q51" r:id="rId9" display="marelizcaicedo123@gmail.com"/>
    <hyperlink ref="P51" r:id="rId10" display="fortalecimientoempresarial@ccputumayo.org.co "/>
    <hyperlink ref="Q60" r:id="rId11" display="susana.viveros@gmail.com"/>
    <hyperlink ref="P60" r:id="rId12" display="turismo@ccputumayo.org.co"/>
    <hyperlink ref="P47" r:id="rId13" display="colinnova@ccputumayo.org.co&#10;"/>
    <hyperlink ref="Q53" r:id="rId14" display="ingekamilo@gmail.com"/>
    <hyperlink ref="P53" r:id="rId15" display="gestorinnovacion1@gmail.com"/>
    <hyperlink ref="Q54" r:id="rId16" display="kristhianbetancourth@gmail.com"/>
    <hyperlink ref="P54" r:id="rId17" display="gestorinnovacion4@gmail.com"/>
    <hyperlink ref="P55" r:id="rId18" display="gestorinnovacion3@gmail.com"/>
    <hyperlink ref="Q55" r:id="rId19" display="jivi.jaimes@uptc.edu.co"/>
    <hyperlink ref="P56" r:id="rId20" display="gestorinnovacion2@gmail.com"/>
    <hyperlink ref="P66" r:id="rId21" display="proyectos3@ccputumayo.org.co"/>
    <hyperlink ref="Q56" r:id="rId22" display="Johnjimenez9502@gmail.com"/>
    <hyperlink ref="Q9" r:id="rId23" display="dianalara907@gmail.com"/>
    <hyperlink ref="Q10" r:id="rId24" display="andreavillotay@gmail.com"/>
    <hyperlink ref="P10" r:id="rId25" display="centroempresarial@ccputumayo.org.co"/>
    <hyperlink ref="Q66" r:id="rId26" display="ivanna.obando.gerencia@gmail.com"/>
    <hyperlink ref="Q67" r:id="rId27" display="dianalorena745@gmail.com"/>
    <hyperlink ref="Q68" r:id="rId28" display="maofajardo@hotmail.com"/>
    <hyperlink ref="Q69" r:id="rId29" display="elorenadaza@gmail.com"/>
    <hyperlink ref="Q70" r:id="rId30" display="carqui11@gyahoo.es"/>
    <hyperlink ref="Q71" r:id="rId31" display="jesusf.trejor@gmail.com"/>
    <hyperlink ref="Q72" r:id="rId32" display="ednalorena18_@hotmail.com"/>
    <hyperlink ref="Q73" r:id="rId33" display="gaviria261@hotmail.com"/>
    <hyperlink ref="Q74" r:id="rId34" display="mar.mu1606@gmail.com"/>
    <hyperlink ref="Q75" r:id="rId35" display="davidv-g@hotmail.com"/>
    <hyperlink ref="Q76" r:id="rId36" display="paolandreatoro@gmail.com"/>
    <hyperlink ref="Q77" r:id="rId37" display="juannever38@hotmail.com"/>
    <hyperlink ref="Q78" r:id="rId38" display="lore10ka@hotmail.com"/>
    <hyperlink ref="Q79" r:id="rId39" display="alerimol348@gmail.com"/>
    <hyperlink ref="Q80" r:id="rId40" display="alejandratsdv@gmail.com"/>
    <hyperlink ref="Q81" r:id="rId41" display="jfernandar24@gmail.com"/>
    <hyperlink ref="Q82" r:id="rId42" display="limarce291@gmail.com"/>
    <hyperlink ref="Q83" r:id="rId43" display="gabo_florez@yahoo.com"/>
    <hyperlink ref="Q93" r:id="rId44" display="angelamx462@hotmail.com"/>
    <hyperlink ref="Q94" r:id="rId45" display="lop3z.db@gmail.com"/>
    <hyperlink ref="Q95" r:id="rId46" display="adrianapavas29@gmail.com"/>
    <hyperlink ref="Q96" r:id="rId47" display="jrloras@unal.edu.co"/>
    <hyperlink ref="P11" r:id="rId48" display="vitrinaempresarialdelputumayo@ccputumayo.org.co"/>
    <hyperlink ref="P12" r:id="rId49" display="profesionalcde@ccputumayo.org.co"/>
    <hyperlink ref="Q13" r:id="rId50" display="juancarlosrevelo7@gmail.com"/>
    <hyperlink ref="Q14" r:id="rId51" display="angiemaya1996@gmail.com"/>
    <hyperlink ref="Q15" r:id="rId52" display="bastidasrojasangela@gmail.com"/>
    <hyperlink ref="P31" r:id="rId53" display="corresponsalguzman@ccputumayo.org.co"/>
    <hyperlink ref="P93" r:id="rId54" display="proyectos4@ccputumayo.org.co"/>
    <hyperlink ref="Q62" r:id="rId55" display="stefervag@gmail.com"/>
    <hyperlink ref="Q84" r:id="rId56" display="dcollazos565@gmail.com"/>
    <hyperlink ref="Q85" r:id="rId57" display="sttyvalencia92@gmail.com"/>
    <hyperlink ref="Q86" r:id="rId58" display="rocio.mendez70@yahoo.com.co"/>
    <hyperlink ref="Q87" r:id="rId59" display="josephcoral22@gmail.com"/>
    <hyperlink ref="Q88" r:id="rId60" display="samuecas2009@hotmail.com"/>
  </hyperlinks>
  <printOptions/>
  <pageMargins left="0.7" right="0.7" top="0.75" bottom="0.75" header="0.3" footer="0.3"/>
  <pageSetup orientation="landscape" scale="75" r:id="rId62"/>
  <drawing r:id="rId6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EMPRESARIAL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CAMARA DE COMERCIO DEL PUTUMAYO</dc:creator>
  <cp:keywords/>
  <dc:description/>
  <cp:lastModifiedBy>Intel</cp:lastModifiedBy>
  <cp:lastPrinted>2020-11-05T13:54:54Z</cp:lastPrinted>
  <dcterms:created xsi:type="dcterms:W3CDTF">2006-08-01T13:15:18Z</dcterms:created>
  <dcterms:modified xsi:type="dcterms:W3CDTF">2023-01-18T21:44:08Z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